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<sst xmlns="http://schemas.openxmlformats.org/spreadsheetml/2006/main" count="452" uniqueCount="165">
  <si>
    <t xml:space="preserve">Wielorazowy koszyk do usuwania złogów z dróg żółciowych; wykonany z miękkiego drutu; średnica otwartego koszyka 22mm; długość robocza 195cm, minimalna średnica kanału roboczego 2,8mm, posiada port iniekcyjny , zintegrowany uchwyt, przeznaczony do sterylizacji w autoklawie                                                                                                                                                         </t>
  </si>
  <si>
    <t xml:space="preserve">Wielorazowy koszyk do usuwania małych złogów z dróg żółciowych, czteronitkowy, w części dystalnej ośmionitkowy, wykonany ze średnio sztywnego drutu; średnica otwartego koszyka 20mm, długość robocza 195cm, minimalna średnica kanału roboczego 2,8mm; posiada zintegrowany uchwyt, przeznaczony do sterylizacji w autoklawie                                                                                                                                          </t>
  </si>
  <si>
    <t xml:space="preserve">Jednorazowe Trójstopniowe Poszerzadła Balonowe; do poszerzania przełyku/ odźwiernika/ jelit/brodawki Vatera; załadowana prowadnica 0.035” z możliwością usunięcia; średnice balonu po napełnieniu balonu w zakresie 6-20 mm; wymagane ciśnienia w zakresie 2.0-9,6 bar w zależności od rozmiaru balonu ; proksymalny znacznik radiologiczny, radiocieniująca końcówka dystalna oraz środkowy znacznik endoskopowy; balon o owalnym kształcie wykonany z nylonu o wysokiej przezierności; atraumatyczna końcówka; długość balonu 55-65 mm w zależności od rozmiaru balonu ; długość robocza 2400mm; min. średnica kanału roboczego 2,8mm; sterylizowane EtO; nie zawiera lateksu; kompatybilne z jednorazowym narzędziem do napełniania o poj. 60cc, 15 atm.; 1 sztuka w opakowaniu; </t>
  </si>
  <si>
    <t>Jednorazowe Trójstopniowe Poszerzadła Balonowe ze Zintegrowanym Prowadnikiem Stabilizującym; do poszerzania przełyku; średnice balonu w zakresie :Ø 6 –20 mm ; wymagane ciśnienie w zakresie 2.0-9.6 bar w zależności od rozmiaru , proksymalny znacznik radiologiczny, radiocieniująca końcówka dystalna oraz środkowy znacznik endoskopowy; balon o owalnym kształcie wykonany z nylonu o wysokiej przezierności; atraumatyczna końcówka;  długość balonu 80-90mm w zależności od rozmiaru ; długość robocza 1900mm; min. średnica kanału roboczego 2,8mm; nie zawiera lateksu; sterylizowane EtO, kompatybilne z jednorazowym narzędziem do napełniania o poj. 60cc, 15 atm.; 1 sztuka w opakowaniu</t>
  </si>
  <si>
    <t>Jednorazowe narzędzie do napełniania poszerzadeł balonowych EZDilate; nie zawiera latexu; obj. 60 cc, max ciśnienie 15 atm; sterylizowane EtO</t>
  </si>
  <si>
    <t>Narzędzie do zapobiegania lub opanowania krwawienia po usunięciu uszypułowionych polipów; jednorazowe ;  narzędzie składa się z wstępnie zmontowanych:uchwytu, osłonki, rurki osłonowej i odłączalnej pętli nylonowej; długość narzędzia 2300mm; średnica pętli 30mm; maksymalna średnica części wprowadzanej do endoskopu 2,6mm; min. śr.kanału roboczego endoskopu 2,8mm; w opakowaniu 5 sztuk oddzielnie zapakowanych w sterylne pakiety, gotowych do użycia narzędzi</t>
  </si>
  <si>
    <t xml:space="preserve">Zestaw do wprowadzania protez średnicy 8,5Fr, wstępnie złożony zawierający:cewnik teflonowy wprowadzający wielorazowego użytku i  popychacz wielorazowego użytku; długość robocza 155 cm, minimalna średnica kanału roboczego 3,2 mm, kompatybilny z protezami średnicy 8,5Fr, przeznaczony do sterylizacji w autoklawie                                                                                                                                                       </t>
  </si>
  <si>
    <t xml:space="preserve">Zestaw do wprowadzania protez średnicy 10Fr, wstępnie złożony zawierający: cewnik teflonowy wprowadzający wielorazowego użytku i  popychacz wielorazowego użytku; długość robocza 155 cm, minimalna średnica kanału roboczego 3,7 mm, kompatybilny z protezami średnicy 10Fr, przeznaczony do sterylizacji w autoklawie                                                                                                                                                           </t>
  </si>
  <si>
    <t xml:space="preserve">Cewnik popychający (popychacz) do protez średnicy 7Fr wielorazowego użytku; element konwencjonalnego zestawu do protezowania , długość robocza 160 cm, minimalna średnica kanału roboczego 2,8 mm; kompatybilny z protezami średnicy 7Fr, przeznaczony do sterylizacji w autoklawie                                                                                                                                  </t>
  </si>
  <si>
    <t xml:space="preserve">Płytka pacjenta jednorazowego użytku do diatermii ,op.5 szt                                              </t>
  </si>
  <si>
    <t xml:space="preserve">1% marker do powierzchniowego barwienia nierówności śluzówki; zastosowanie diagnostyczne: lokalizacja zmian błony śluzowej; w opakowaniu 10 ampułek; 10 ml w ampułce                                                                       </t>
  </si>
  <si>
    <t>Końcówki do videoduodenoskopu kompatybilne z Videoduodenoskopem firmy Olympus TJF-160VR dzierżawionym przez szpital</t>
  </si>
  <si>
    <t>Kleszczyki biopsyjne gastroskopowe obrotowe z funcją rotacji, łyżeczki biopsyjne standardowe owalne z okienkiem i z igłą mocującą, minimalna długosć narzędzia 155cm, minimalna średnica kanału roboczego 2,8 mm. Wielorazowego użytku, przeznaczone do sterylizacji w autoklawie</t>
  </si>
  <si>
    <t>Kleszczyki biopsyjne kolonoskopowe, łyżeczeki biopsyjne standardowe owalne z okienkiem i "zębem szczura", długość narzędzia 230 cm, minimalna  średnica kanału roboczego 2,8 mm. Wielorazowego użytku, przeznaczone do sterylizacji w autoklawie</t>
  </si>
  <si>
    <t>Klipsy endoskopowe jednorazowego użytku (sterylne), kompatybilne z wielorazowym narzędziem do hemostazy posiadanym przez Zamawiającego ; klipsy pakowane w plastikowe nasadki (kardridge), prosty system montażu i uwalniania, długość ramion klipsa 7,5 mm, kąt rozwarcia ramion 90  lub 135° do wyboru przez Zamawiającego /opak.40szt/</t>
  </si>
  <si>
    <t>Klipsy endoskopowe jednorazowego użytku (sterylne) , kompatybilne z wielorazowym narzędziem do hemostazy posiadanym przez Zamawiającego ; klipsy pakowane w plastikowe nasadki (kardridge), prosty system montażu i uwalniania, długość ramion klipsa 9 mm, kąt rozwarcia ramion 90 lub 135° do wyboru przez Zamawiającego /opak.40szt/</t>
  </si>
  <si>
    <t>Szczypce chwytające kolonoskopowe do usuwania ciał obcych;  ramiona z "zębem szczura" pokryte warstwą izolacyjną ;rozpiętość ramion maksymalnie 8,5 mm, długość robocza narzędzia 230 cm, minimalna średnica kanału roboczego 3,7 mm;wielorazowego użytku, przeznaczona do sterylizacji w autoklawie</t>
  </si>
  <si>
    <t>Szczypce chwytające kolonoskopowe do usuwania ciał obcych, ramiona z "zębem szczura" pokryte warstwą izolacyjną , rozpiętość ramion maksymalnie 4,7 mm, długość robocza narzędzia 230 cm, minimalna średnica kanału roboczego 2,8 mm; wielorazowego użytkiu, przeznaczona do sterylizacji w autoklawie</t>
  </si>
  <si>
    <t>Szczotka standardowa do czyszczenia kanałów endoskopów (gastroskopów, kolonoskopów, sigmoidoskopów i duodenoskopów), zakończona kulką, długość narzędzia 220 cm, do kanału roboczego  średnicy w zakresie 2,0 mm- 4,2 mm; wielorazowego użytku z możliwością sterylizacji w autoklawie</t>
  </si>
  <si>
    <t>Endoskopowe narzędzie do gastroskopowego lub kolonoskopowego zakładania klipsów na krwawiące naczynia i szypuły polipów;jednoelementowe, wielorazowego użytku ; współpracuje ze sterylnymi klipsami w kartridżach; maksymalna średnica części maks. śr.części wprowadzanej 2,75mm, dł. robocza narzędzia 165, 195, 230 cm  do wyboru przez Zamawiającego , minimalna średnica kanału roboczego 2,8 mm;  posiadające funkcję rotacji do precyzyjnego obracania klipsa; wielorazowego użytku przeznaczone do sterylizacji w autoklawie</t>
  </si>
  <si>
    <t xml:space="preserve">Szczypce chwytające wielorazowego użytku do usuwania protez z dróg żółciowych i trzustkowych, z funkcją rotacji, ramiona typu "szczęki aligatora" i "ząb szczura" zapobiegające ześlizgiwaniu, szerokość rozwarcia ramion minimum 6,9 mm, długość narzędzia 180 cm, minimalna średnica kanału biopsyjnego 2,8 mm, przeznaczone do sterylizacji w autoklawie </t>
  </si>
  <si>
    <t>Kleszczyki biopsyjne uchylne (z możliwością biopsji stycznej) do dróg żółciowych i trzustkowych, łyżeczki biopsyjne z okienkiem i "zębem szczura", osłonka profilowana, z możliwością podawania kontrastu, długość narzędzia 195 cm, minimalna średnica kanału roboczego 2,8 mm. Wielorazowego użytku, przeznaczone do sterylizacji w autoklawie.</t>
  </si>
  <si>
    <t>Proteza dwuwarstwowa do dróg żółciowych typu Double Layer z zagięciem od strony dwunastnicy,  śr 10Fr , odległość między listkami 4 - 15 cm, z 4 listkami mocującymi z każdej strony, minimalna średnica kanału roboczego 3,7 mm, max 4,2 mm, sterylne.</t>
  </si>
  <si>
    <t>Papilotomy trójkanałowe o średnicy końcówki dystalnej 4,5 Fr, oddzielone kanały do podawania kontrastu i do prowadnicy 0,035", kontrastująca końcówka ze znacznikami RTG, wstepnie zagięta końcówka , cięciwa tnąca 20-30 mm, długość końcówki dalszej 3mm lub 7 mm do wyboru przez Zamawiającego ; długość robocza  narzędzia 195 cm, minimalna średnica kanału roboczego 2,8 mm, wielorazowego użytku, przeznaczona do sterylizacji w auoklawie /opak.2 szt/</t>
  </si>
  <si>
    <t xml:space="preserve">Sterylny Kosz do mechanicznej litotrypsji, jednorazowego użytku ,do osłony teflonowej, minimalna śrenica rozłożonych ramion 30 mm;min.średnica kanału roboczego 3,2 mm </t>
  </si>
  <si>
    <t>Węwnętrzna osłona teflonowa do litotryptora mechanicznego, kompatybilna z zewnętrzną osłoną metalową, wielorazowego użytku, z możliwością podawania kontrastu, długość robocza 1950 mm, do kanału roboczego 3,2mm, przeznaczona do sterylizacji w autoklawie</t>
  </si>
  <si>
    <t>Zewnętrzna osłona metalowa ( zwojowa) do lipotryptora mechanicznego długość całkowita 195 cm, do kanału roboczego 3,2 mm, wielorazowego użytku, przeznaczona do sterylizacji w autoklawie</t>
  </si>
  <si>
    <t>Uchwyt do litotryptora mechanicznego wielorazowego</t>
  </si>
  <si>
    <t>Sterylny Liptotryptor mechaniczny jednorazowego użytku V-system; wprowadzany po prowadnicy; koszyk z funkcją rotacji, minimalna średnica kanału roboczego 4,2 mm, średnica koszyka 30 mm, akceptuje prowadnik 0,035"</t>
  </si>
  <si>
    <t>Uchwyt do jednorazowych liptotryptorów V - system posiada mechanizm zapadkowy zapobiegający zgubieniu kamienia, mechanizm obrotu koszyka, wielorazowy</t>
  </si>
  <si>
    <t>Jednorazowy nóż elektrochirurgiczny monopolarny do endoskopowej resekcji podśluzówkowej z różnymi końcówkami (kulka, haczyk, trójkąt, kopułka,igła) ,z portem wodnym do podstrzykiwania lub bez - do wyboru przez Zamawiającego ; długość narzędzia 1650mm, 1950mm lub 2300 mm do wyboru przez Zamawiającego;  minimalna śrdnica kanalu endoskopu 2,8 mm</t>
  </si>
  <si>
    <t>Hemostatyczne szczypce elektrochirurgiczne jednorazowego użytku, posiadają funkcję rotacji, przystosowane do tamowania krwawień podczas rutynowych oraz zaawansowanych zabiegów endoskopowych w górnym lub dolnym odcinku przewodu pokarmowego, długość narzędzia 1650mm,1950mm lub 2300mm do wyboru przez Zamawiającego; maksymalna szerokość otwarcia łyżeczek 4mm,5mm, 6,5mm w zależności od rozmiaru , minimalna średnica kanału roboczego 2,8 mm lub 3,2 mm w zależności od rozmiaru, dostarczane w sterylnym pakiecie</t>
  </si>
  <si>
    <t>Jednorazowe nasadki na końcówkę endoskopu miękkie, proste z otworkiem bocznym, średnica maksymalna 13,4 mm lub 15 mm do wyboru przez Zamawiającego , odległość od końcówki endoskopu 4 mm, 10 sztuk w opakowaniu</t>
  </si>
  <si>
    <t>FORMULARZ CENOWY            PAKIET NR 10</t>
  </si>
  <si>
    <t>Format</t>
  </si>
  <si>
    <t>j.m</t>
  </si>
  <si>
    <t>Ilość</t>
  </si>
  <si>
    <t>Podpis osoby upoważnionej do reprezentowania firmy</t>
  </si>
  <si>
    <t>Załącznik Nr 2 do Formularza oferty</t>
  </si>
  <si>
    <t>Nr pozycji</t>
  </si>
  <si>
    <t>Słownie wartość netto : ......................................................</t>
  </si>
  <si>
    <t>Słownie wartość brutto : ......................................................</t>
  </si>
  <si>
    <t>...............................................................................</t>
  </si>
  <si>
    <t>szt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</si>
  <si>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</si>
  <si>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</si>
  <si>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Opis przedmiotu zamówienia</t>
  </si>
  <si>
    <t>Wartość brutto        [w PLN]</t>
  </si>
  <si>
    <t>FORMULARZ CENOWY            PAKIET NR 1</t>
  </si>
  <si>
    <t>FORMULARZ CENOWY            PAKIET NR 2</t>
  </si>
  <si>
    <t xml:space="preserve">R A Z E M </t>
  </si>
  <si>
    <t>Prowadnica do dróg żółciowych i trzustkowych: Wymagane średnice: 0,021", 0,025" i 0,035" o długości 260 i 480 cm, posiadające system pomiaru odległości, końcówka na długości 5 cm z pokryciem hydrofilnym, rdzeń prowadnika odporny na załamania. Dwukolorowa zapewniająca kontrolę ruchu i położenia</t>
  </si>
  <si>
    <t>Cewniki do kontrastowania dróg żółciowych i trzustkowych z półprzeźroczystego teflonu, do wprowadzania prowadników o średnicy 0,021", 0,025" i 0,035", średnica 5,5 Fr zakończone zwężeniem, różne typy końcówek dystalnych (m.in. metalowa typu BallTip), posiadające 3 znaczniki na końcówce dystalnej, długość 200 cm z mandrynem o długości 100 cm, minimalna średnica kanału roboczego 2,8 mm,</t>
  </si>
  <si>
    <t>Jednofazowy zestaw do wprowadzania protez o średnicy 8,5; 10 Fr; 11,5 Fr. Cewnik prowadzący z widocznym w skopii portem do prowadnika, kontrastujące znaczniki widoczne w skopii, do pracy z prowadnikiem o średnicy 0,035"</t>
  </si>
  <si>
    <t>Balon do poszerzania w achalazji, do użycia z prowadnikiem typu Savary-Gilliard, długość balonu 80 mm, średnica zewnętrzna balonu 30 i 35 mm, Cewnik o średnicy 16 Fr i długości 75 cm. Sterylny, jednorazowego użytku.</t>
  </si>
  <si>
    <t>Narzędzie do tamowania krwawień. Klipsy hemostatyczne z mikroząbkami do lepszej przyczepności, z możliwością rotacji 360°, średnica narzędzia 7 Fr, długość 230 cm. Średnica rozwarcia klipsa 16 mm, możliwość kilkukrotnego otwierania i zamykania klipsa. Do kanału min. 2,8 mm, u pacjentów z zaaplikowanym klipsem możliwość wykonania rezonansu magnetycznego. sterylne, jednorazowego użytku.</t>
  </si>
  <si>
    <r>
      <t>Cewnik jednorazowego użytku do prowadnicy 0,035</t>
    </r>
    <r>
      <rPr>
        <sz val="9.5"/>
        <rFont val="Arial"/>
        <family val="0"/>
      </rPr>
      <t>″</t>
    </r>
    <r>
      <rPr>
        <sz val="9.5"/>
        <rFont val="Arial"/>
        <family val="2"/>
      </rPr>
      <t xml:space="preserve"> z zakończeniem w kształcie lejka (zwężona końcówka) ze znacznikami pod RTG</t>
    </r>
  </si>
  <si>
    <t xml:space="preserve">Wielorazowe narzędzie służące do zapobiegania lub opanowania krwawienia po usunięciu uszypułowionych polipów; dług.narzędzia 2300mm; maksymalna średnica części wprowadzanej do endoskopu 2,6mm; minimalna średnica kanału roboczego 2,8mm; współpracuje z wielorazowym uchwytem MA-479 (sprzedawany oddzielnie) oraz jednorazowymi nylonowymi pętelkami (sprzedawane oddzielnie); do sterylizacji w autoklawie; w zestawie 1 narzędzie składające się z osłonki zwojowej i rurkowej.
</t>
  </si>
  <si>
    <t>Pętle nylonowe zaciskowe ,jednorazowego użytku,do zakładania na szypuły polipów, zastosowanie z każdą wersją narzędzia HX-20 ENDO-LOOP; średnica pętli 20mm i 30mm  - opak.10 szt.</t>
  </si>
  <si>
    <t>Jednorazowe nasadki na końcówkę endoskopu miękkie, proste z otworkiem bocznym, średnica maksymalna 12,4mm, odległość od końcówki endoskopu 4 mm, 10 sztuk w opakowaniu</t>
  </si>
  <si>
    <t xml:space="preserve">Samorozprężalna proteza do dróg żółciowych, wprowadzana przez endoskop;
wykonana z nitinolu, przeznaczona do leczenia paliatywnego zwężeń i/lub przetok 
spowodowanych 
przez nowotwory złośliwe ;                                                                                                                                                                               
pokrywane na całej długości silikonem;                                                                                                                                                                                                                                                                         poszerzane kołnierze ;                                                                                                                                                                                                                                                                                                                                                                      na części od strony żołądka posiada lasso do repozycjonowania; posiada 
12 złotych 
znaczników radiologicznych; średnice protez : 12,14,16 mm ;                                                                                                                                                                                                                                                                                                                        długośc całkowita :20,30,40 mm , w zależności od średnicy ;  
aplikator :dł.180 cm , 
max średnica 10,2 Fr , 
z systemem kontroli punktu, po przekroczeniu, 
którego nie można wycofać protezy
 do aplikatora, 
znacznik radiologiczny i graficzny na aplikatorze
</t>
  </si>
  <si>
    <t xml:space="preserve">Proteza trzustkowa typ: w kształcie litery S wykonana z miękkiego plastiku, 
redukującego możliwość uszkodzenia przewodu trzustkowego ;                                                                                                                                                                                                                                                                                                     zwężana końcówka dystalna ułatwiająca kaniulację ;                                                                                                                                                                                                                                                                                                                                        otwory boczne ułatwiajace drenaż na całej długości protezy ,listki  mocujące
 na końcu proksymalnym i dystalnym;                                                                                                                                                                                                                                                                                                                              </t>
  </si>
  <si>
    <t>FORMULARZ CENOWY            PAKIET NR 8</t>
  </si>
  <si>
    <t xml:space="preserve">Zestaw do awaryjnej mechanicznej litotrypsji, wielorazowy, w komplecie osłona zwojowa metalowa i uchwyt </t>
  </si>
  <si>
    <t xml:space="preserve">Jednorazowy zestaw do wprowadzania protez o średnicy 8,5; 10 Fr; 12Fr Cewnik prowadzący z widocznym w skopii portem do prowadnika, do pracy z prowadnikiem o średnicy 0,035”. </t>
  </si>
  <si>
    <t xml:space="preserve">Zestawy do wprowadzania protez o średnicach 7; 8,5 i 10 Fr, długość 190 cm. Fabrycznie zmontowany cewnik i popychacz oraz proteza typu prosta lub z zagięciem dwunastniczym lub zagięciem środkowym do wyboru przez Zamawiającego. Zestaw gotowy do bezpośredniego użycia. Wymagane długości protez 5,7,9,12 i 15 cm. Do użycia z prowadnikiem 0,035”. </t>
  </si>
  <si>
    <t xml:space="preserve">Cewnik typu spray, jednorazowego użytku ,do rozpylania barwnika, długość narzędzia 230-240 cm. </t>
  </si>
  <si>
    <t xml:space="preserve">Jednorazowe narzędzie do tamowania krwawień; min.średnica kanału roboczego 2,8mm , klipsy hemostatyczne z możliwością rotacji 360°, długość narzędzia 230 cm. Średnica rozwarcia klipsa 11 mm, możliwość kilkukrotnego otwierania i zamykania klipsa. z  zaaplikowanym klipsem możliwość wykonania rezonansu magnetycznego. </t>
  </si>
  <si>
    <t xml:space="preserve">Trójzębny chwytak do usuwania obciętych polipów, do kanału 2,8 mm, długość narzędzia 230 cm. Pakowane sterylnie, jednorazowego użytku. </t>
  </si>
  <si>
    <t xml:space="preserve">Protezy plastikowe do dróg żółciowych ; średnica 7 Fr, Proteza typu podwójny pigtail, otwory drenujące na obu końcach protezy wymagane długości w zakresie
od 4 - 15 cm </t>
  </si>
  <si>
    <t>FORMULARZ CENOWY            PAKIET NR 9</t>
  </si>
  <si>
    <t>op.</t>
  </si>
  <si>
    <t xml:space="preserve">Samorozprężalne stenty do protezowania zwężeń dróg żółciowych, wprowadzane przez endoskop:
Wykonane z plecionego drutu nitinolowego , posiadajace złote znaczniki  znajdujące się na końcach 
i w środkowej części protezy , zapewniające dobrą widoczność w obrazie RTG;
Średnice stentu po rozprężeniu: 6mm ,8 mm,10 mm, w zalezności od typu protezy;                                                                                                                                                                                                                  Długość całkowita stentu w zależności od średnicy: 4 cm, 6 cm, 8 cm, 10cm,12 cm ;
Dostępne w wersji pokrywanej i niepokrywanej; We wszystkich protezach system antymigracyjny: 
kołnierze i/ lub listki , w zalezności od rodzaju protezy
Zamontowany na zestawie o średnicy 7 Fr-10,2 Fr w zalezności od rodzaju stentu; 
Długość aplikatora 180 cm Zestaw wprowadzający posiadający zintegrowany uchwyt, 
zabezpieczony przed przedwczesnym uwolnieniem stentu, posiadający endoskopowy 
i radiologiczny system oznaczeń pozwalający na dokładna aplikację stentu; 
współpracuje z prowadnicą o max średnicy 0,038'' </t>
  </si>
  <si>
    <t>Samorozprężalne stenty przełykowe : wykonane z plecionego drutu z nitinolu; 
do leczenia przetok i zwężeń pooperacyjnych, stosowane po operacjach bariatrycznych;
na całej długości powlekane silikonem , uniemożliwiającym wrastanie tkanek do wnętrza protezy;                                                                                                                                                                                                                                        w części środkowej dodatkowe pokrycie zewnętrzne silikonowe; 2 lassa; 
12 złotych znaczników radiologicznych;
Długości stentów po pełnym rozprężeniu: 180 , 210 ,240 mm;
Zakres średnic stentu po pełnym rozprężeniu: 28-24-28-32 mm;
Fabrycznie zamontowane na zestawie wprowadzającym  o dł.90 cm i śr.24Fr,
 gotowe do implantacji po wyjęciu z opakowania;
System uwalniający z markerami (widoczne w obrazie RTG i obrazie endoskopowym)  
uchwyt ze skalą pomiarową , pozwalający na implantację stentu bez użycia aparatu RTG.</t>
  </si>
  <si>
    <r>
      <t xml:space="preserve">Samorozprężalne stenty przełykowe:
Wyposażone w kołnierze antymigracyjne znajdujące się na obu końcach stentu;  
wykonane z plecionego drutu z nitinolu;
Lassa na obu końcach dające możliwość repozycji lub usunięcia bezpośrednio
 po zaimplantowaniu,
Dostępne w wersji pokrywanej na całej długości oraz z niepokrytymi końcami,
Dostępne długości: 8,10, 11,14,15 cm, w zależności od rodzaju protezy 
Dostępne średnice: 18,20,22 ,24 mm, w zależnosci od rodzaju protezy
Aplikator </t>
    </r>
    <r>
      <rPr>
        <sz val="9"/>
        <color indexed="8"/>
        <rFont val="Arial"/>
        <family val="2"/>
      </rPr>
      <t xml:space="preserve">:  długość 70 cm , na końcu dystalnym atraumatyczna końcówka 
w kształcie oliwki; </t>
    </r>
    <r>
      <rPr>
        <sz val="9"/>
        <rFont val="Arial"/>
        <family val="2"/>
      </rPr>
      <t xml:space="preserve">Średnica: 18 -24 Fr w zależności od rozmiaru protezy; 
uchwyt ze skalą pomiarową , pozwalający na implantację stentu bez użycia aparatu RTG, </t>
    </r>
  </si>
  <si>
    <t>Stenty do protezowania zwężeń jelitowych, zakładane przez kanał endoskopu ;
Dostępny w wersji do jelita grubego i dwunastnicy;
Wykonany z nitinolu;
Posiadające kołnierze o powiększonej średnicy ograniczające ryzyko migracji;
Dostępne średnice stentów jelitowych: 20-24mm;
Średnica stentów dwunastniczych: 20 mm;
Dostępne długości stentów: 6 ,8, 9 ,11,13,14 cm w zależności od rodzaju protezy                                                                                                      
Zamontowany na zestawie wprowadzającym pozwalającym na jego implantację 
przez kanał endoskopu o śr.min 3.7 mm. (Max średnica aplikatora - 10,2 Fr) i wyposażonym 
w system markerów RTG określających miejsce rozprężenia stentu; 
z możliwością otwierania, zamykania i zmiany położenia stentu w trakcie uwalniania.</t>
  </si>
  <si>
    <t>FORMULARZ CENOWY            PAKIET NR 7</t>
  </si>
  <si>
    <t>Zestawy do protezowania dróg żółciowych:
• zestaw fabrycznie zmontowany; zawierający cewnik prowadzący, cewnik popychający oraz protezę plastikową;
• dostępne zestawy z protezą prostą ,zagiętą w części środkowej i dwunastniczej;
• cewnik prowadzący wyposażony w marker RTG na dystalnym końcu; 
• cewnik popychający wykonany z HDPE , minimalizuje tarcie z cewnikiem prowadzącym;
• zestaw  współpracujący z prowadnikami o długości 270 i 450 cm i średnicy 0.035”;
• dostępne długości protez: 5, 7, 9, 12, 15 cm;
• dostępne średnice protez: 7, 8.5 , 10 Fr;
• minimalna średnica kanału roboczego: 2,8-3,7 mm, w zależności od średnicy protezy
• długość narzędzia 1900 mm</t>
  </si>
  <si>
    <t>Proteza plastikowa do dróg żółciowych:
• o zwiększonej średnicy wewnętrznej zapewniającej optymalną elastyczność i skuteczny drenaż;  
• dostępne w wersji prostej, z zagięciem środkowym i zagięciem dwunastniczym;                                                                                                                                                                                                                                                                                                   
• stożkowa końcówka ułatwiająca kaniulację;
• z bocznym otworem wspomagającym drenaż i minializującym zatkanie protezy; 
• z listkami proksymalnym i dystalnym zapobiegającymi migracji 
• widoczna w obrazie RTG;
• dostępne średnice: 7, 8.5, 10 Fr;
• dostępne długości: 5, 6, 7, 8, 9, 10, 11, 12, 13, 14, 15, 16, 17 ,18 cm w zależności od wersji protezy;
• minimalna średnica kanału roboczego: 2,8-3,7 mm, w zależności od średnicy protezy</t>
  </si>
  <si>
    <t>Proteza do dróg żółciowych typu „double pigtail”
• Z materiału zapewniającego przedłużoną drożność,
• Zwężana końcówka ułatwiająca wprowadzanie ,
• Z bocznymi otworami drenującymi,
• Widoczna w obrazie RTG,
• Dostępne średnice: 7 Fr,
• Dostępne długości: 3,4, 5,6, 7,8,9, 10, 12 i 15cm</t>
  </si>
  <si>
    <t xml:space="preserve">Proteza trzustkowa typ : prosta ;       
• wykonana z miękkiego plastiku , redukującego możliwość uszkodzenia przewodu trzustkowego 
• zwężana końcówka dystalna ułatwiająca kaniulację   ;
• otwory boczne ułatwiające drenaż na całej długości protezy; na końcu proksymalnym - listek mocujący  ;
• rozmiar stentu 7Fr , długości stentu 20,40,60,80 mm , min.śr.kanału roboczego 3,2 mm
                                                                                                                                                                                                                                                                                                                 </t>
  </si>
  <si>
    <t>Igła endoskopowa, długość robocza 220-230cm,pasująca do kanału roboczego endokopu średnicy 2,8mm, długość ostrza igły 5mm, średnica ostrza igły 0,7mm (22G)</t>
  </si>
  <si>
    <t>Igła endoskopowa , długość robocza 160-180cm, pasująca do kanału roboczego endoskopu średnicy 2,8mm, długość ostrza igły 5mm, średnica ostrza igły 0,5mm (25G) i 0,7mm (22G)</t>
  </si>
  <si>
    <t>Igła endoskopowa przystosowana do użycia z histoacrylem, długość robocza 180-210cm, pasująca do kanału roboczego endoskopu średnicy 2,8mm, długość ostrza igły 6mm, średnica ostrza igły 0,9mm (20G)</t>
  </si>
  <si>
    <t>Proteza do dróg żółciowych samorozprężalna niepokrywana posiadająca na całej długości większe oczka pozwalające na przełożenie drugiej protezy samorozprężalnej lub plastikowej, cztery znaczniki na obu końcach i znaczniki o długości minimum 2 cm w środkowej części z większymi oczkami widoczne w RTG, do aplikacji przez endoskop, długość aplikatora 180-200 cm, średnica aplikatora max 8Fr, wymiary protez średnica 10mm zakres długości od 6 do 8cm</t>
  </si>
  <si>
    <t>Proteza do dróg żółciowych i trzustkowych samorozprężalna, pokrywana po zewnętrznej stronie, w środkowej części PTFE a końce silikonem, budowa segmentowa aby ograniczyć migrację, nitka w części proksymalnej do usuwania, markery na obu końcach i w środku widoczne w RTG, do aplikacji przez endoskop, długość aplikatora 180-200 cm, średnica aplikatora max 8,5FR, wymiary protez średnica 8 i 10 mm i zakres długości od 6 do 10 cm, możliwość schowania protezy przy częściowym rozprężeniu w celu repozycjonowania</t>
  </si>
  <si>
    <t>Proteza samorozprężalna do drenażu torbieli, pokrywana w całości, z kołnierzami z obu końców zabezpieczającymi przed migracją, długość protezy 16mm i całkowita z kołnierzami 20mm, średnica do wyboru: proteza 12mm/kołnierz 24mm lub proteza 14mm/kołnierz 26mm, długość aplikatora 180-200cm, średnica aplikatora max 11Fr</t>
  </si>
  <si>
    <t>Proteza samorozprężalna o zwiększonej sprężystości przewężona w środku o 20% w stosunku do końców, do łagodnych zwężeń dróg żółciowych po ortotopowym przeszczepie wątroby, pokrywaną w całości, z długim lassem z platynowymi markerami widocznymi w RTG, umożliwiającymi dobrą wizualizację w przypadku lokalizacji w wysokich aplikacjach wspólnego przewodu żółciowego, długość protezy w zakresie 4-6cm średnica protezy w zakresie 8-10mm, do aplikacji przez endoskop, długość aplikatora 180-200cm, średnica aplikatora max 8Fr.</t>
  </si>
  <si>
    <t>Proteza samorozprężalna przełykowa do leczenia przetok i/lub nieszczelności po zabiegach chirurgicznych. Proteza pokrywana w całości, posiadająca lassa do usunięcia lub repozycji oraz znaczniki widoczne w RTG na końcach i w środku. Średnica protezy max 28mm, długość protezy max 23cm. Średnica aplikatora max 22Fr, długość 70cm.</t>
  </si>
  <si>
    <t>Proteza samorozprężalna do drenażu torbieli trzustkowych i pęcherzyka żółciowego, pokrywana w całości, z kołnierzami z obu końców zabepieczającymi przed migracją, kołnierze kryzowane zapewniające zbliżenie drenowanych zbiorników, długość protezy 20mm, średnica do wyboru: proteza 8mm/kołnierz 23mm, proteza 10mm/kołnierz 25mm, proteza 16mm/kołnierz 31mm, długość aplikatora 180-200cm, średnica aplikatora max 10 Fr. Usuwalna.</t>
  </si>
  <si>
    <t>Siatka do usuwania polipów, wymiar 3x6 cm, wykonana z elastycznego materiału nie zawierajacego latexu, długość robocza 230cm. Oczka siatki 2mm, Jednorazowa.</t>
  </si>
  <si>
    <t>Balon do usuwania złogów z dróg żółciowych, średnica cewnika max. 5Fr, średnica balonu 9-13 mm, długość 200 cm.</t>
  </si>
  <si>
    <t>* Wykonawca zobowiązany jest do wpisania pełnego numeru katalogowego zaoferowanego przedmiotu zamówienia. Wykonawca zobowiązany jest wpisać numery katalogowe tych produktów, które spełniają wymagania określone w załączniku nr 2 do Formularza Oferty.</t>
  </si>
  <si>
    <t>DZP.262.161.2017</t>
  </si>
  <si>
    <t>Prowadniki do dróg żółciowych i trzustkowych: bezrdzeniowe, hydrofilne na całej długości, długość prowadnika 260 cm, średnica 0,025" i 0,035", końcówka zakrzywiona i prosta</t>
  </si>
  <si>
    <t>Trzykanałowy papilotom średnica 7 Fr, końcówka zaokrąglona typu Dometip, długość narzędzia 200 cm, cięciwa tnąca 20, 25 i 30 mm z monofilamentu lub plecionki, znaczniki ułatwiające kontrolę położenia i cięcia, współpracujący z prowadnikami 0,035". Opcjonalnie wyposażony w rdzeń blokujący prowadnik z portem do prowadnicy na odcinku dystalnym, widocznym w RTG</t>
  </si>
  <si>
    <t>Prowadnica do dróg żółciowych średnica 0,035". Końcówka prosta i zagięta, Długość prowadnika 480 cm pokrycie hydrofilne na długości 15 lub 25 cm. Stosowana do kaniulacji oraz do użycia podczas sfinkterotomii. Dwukolorowa zapewniająca możliwość kontroli ruchu i położenia</t>
  </si>
  <si>
    <t>Balon do usuwania złogów z dróg żółciowych długość narzędzia 200 cm średnica cewnika 6,6 - 7,0  mm. Balon dostosowany do osiągnięcia odpowiednich średnic podczas zabiegu (8,5-20 mm), z możliwością podawania kontrastu nad i pod balonem. Do współpracy z prowadnikiem o średnicy 0,035", doskonale widoczny w RTG.</t>
  </si>
  <si>
    <t>Osłona typu "Howell", Średnica osłony 10 Fr, zwężany koniec dystalny do 6 Fr. Na końcu dystalnym otwór do wysuwania narzędzia. Do użycia z kleszczykami lub szczoteczką. Możliwość użycia prowadnika o średnicy 0,035". Długość całkowita osłony 200 cm. Kompatybilne z endoskopem o średnicy kanału minimum 3,7 mm.</t>
  </si>
  <si>
    <t>Szczoteczka kompatybilna z osłoną typu "Howell" Średnica włosia 3 mm, długość szczoteczki 2,5 cm Długość sprężystej końcówki dystalnej 1,5 cm Długość całkowita narzędzia 200 cm</t>
  </si>
  <si>
    <t>Kleszczyki biopsyjne kompatybilne z osłoną typu "Howell". Średnica łyżeczek: 1,5 mm. Długość kleszczyków: 220 cm. Kleszczyki ze szpikulcem i bez szpikulca.</t>
  </si>
  <si>
    <t>Sfinkterotom igłowy, z niezależnym kanałem do prowadnika i podawania kontrastu. Długość robocza 200 cm, średnica 7 Fr ze zwężonym końcem dystalnym,długość igły tnącej 4 mm. Do współpracy z prowadnikiem 0,035"</t>
  </si>
  <si>
    <t>Koszyczki do ekstrakcji kamieni z dróg żółciowych i trzustkowych, czteroramienne, drut monofilament z pamięcią kształtu z możliwość rotacji, średnica 7 Fr, długość 220 cm, rozmiar po otwarciu 1,5 - 3 x 3,5 - 6 cm, z możliwością użycia z litotryptorem awaryjnym oraz koszyk mini 5x1,3 mm, długość 200 cm i średnica 5 Fr</t>
  </si>
  <si>
    <t xml:space="preserve">Koszyczki do ekstrakcji kamieni z dróg żółciowych i trzustkowych, czteroramienne, z możliwością rotacji, z portem do użycia prowadnika 0,035", średnica osłonki 8 Fr, długość 200 cm, rozmiar po otwarciu 2x4 cm, </t>
  </si>
  <si>
    <t>Protezy do dróg żółciowych typu Cotton : kontrastujący polietylen, listki mocujące na końcu dystalnym i proksymalnym. Wymagane średnice 7; 8,5 i 10Fr, długość pomiędzy listkami od 5 do 18 cm.</t>
  </si>
  <si>
    <t>Koszyczki do ekstrakcji kamieni z dróg żółciowych i trzustkowych, czteroramienne, z możliwością rotacji, z portem do użycia prowadnika 0,035", średnica osłonki 10 Fr rozmiar po otwarciu 2x4 i 3x6 cm, z możliwościa użycia do litotrypsji</t>
  </si>
  <si>
    <t>Stent z drutu nitinolowego z platynowym rdzeniem do dróg żółciowych  zapewniający elastyczność bez załamywania się. Wymagane stenty niepokrywane, częściowo i całkowicie pokrywane. Średnice stentu po rozprężeniu 8 mm i 10 mm. Długość stentu w zależności od średnicy i rodzaju: 4 cm, 6 cm, 8 cm i 10 cm. Zestaw wprowadzający posiadający zintegrowany uchwyt, współpracuje z prowadnicą o średnicy 0,035''. Precyzyjne kontrolowanie i uwalnianie stentu. W stentach niepokrywanych na obu końcach dopuszczalne złote znaczniki polepszające widoczność stentu w skopii i możliwość implantacji jednej protezy w ścianę drugiej. Stenty częściowo i całkowicie pokrywane z pętelką do repozycji. Stent na zestawie wprowadzającym 7 lub 8.5 Fr - w zależności od rodzaju stentu. Możliwośc wykonania MR u pacjentów z zaaplikowanym stentem</t>
  </si>
  <si>
    <t>Balon do poszerzania dróg żółciowych średnica balonu 4, 6, 8 i 10 mm, długość balonu 3 i 4 cm, długość narzędzia 180 - 190 cm. Cewnik balonu 4 cm z bocznym portem do wprowadzania prowadnika i wyposażony w rdzeń blokujący prowadnik; dodatkowe dwa markery wewnątrz balonu określające jego długość, widoczne w RTG, do pracy z prowadnikiem 0,035"</t>
  </si>
  <si>
    <t>Prowadniki do dróg żółciowych i trzustkowych: powłoka hydrofilna na całej długości, nitinolowy trzon z platynową spiralną sprężynką, długość 260 i 450 cm, średnica 0,025" i 0,035", oraz prowadnik z nitinolowym rdzeniem odpornym na załamania zakończony pętelką 2x4 mm, średnica 0,035" i długość 260 i 480 cm.</t>
  </si>
  <si>
    <t>Trzykanałowy papilotom średnica 6,5 Fr, końcówka zaokrąglona typu Dometip, cięciwa tnąca 25 mm z monofilamentu, współpracujący z prowadnikami 0,035". W komplecie załadowany prowadnik 0,035" 450 lub 480 cm</t>
  </si>
  <si>
    <r>
      <t>Nr katalogowy</t>
    </r>
    <r>
      <rPr>
        <sz val="9"/>
        <color indexed="10"/>
        <rFont val="Arial"/>
        <family val="2"/>
      </rPr>
      <t>*</t>
    </r>
    <r>
      <rPr>
        <sz val="9"/>
        <rFont val="Arial"/>
        <family val="2"/>
      </rPr>
      <t xml:space="preserve"> (wypełnić)</t>
    </r>
  </si>
  <si>
    <t>Protezy trzustkowe typu Geenen i Zimmon: średnica 5, 7 i 8,5 Fr, posiadające otwory na całej długości protezy, wykonane z polietylenu, w zależności od rodzaju proste lub zakończone pigtailem,  wymagane długości w zakresie 3-15 cm</t>
  </si>
  <si>
    <t>Cewnik popychający do zakładania protez żółciowych i trzustkowych średnica 5 i 7 Fr.</t>
  </si>
  <si>
    <t>Protezy teflonowe do dróg żółciowych typu Tannenbaum: wymagane średnice 8,5 i 10 Fr, po cztery listki na obu końcach protezy (typu choinka), dobrze widoczne w RTG. Długość pomiędzy listkami w zakresie 5 - 15 cm.</t>
  </si>
  <si>
    <t>Zestaw sond nosowo-żółciowych: średnice 5, 6 i 7 Fr, kształt końcówki typu pigtail i alfa-pigtail, długość sondy 235 - 250 cm, akceptujące prowadnicę 0,035", otwory boczne w odcinku dystalnym. W zestawie przekładka przez nos i cewnik do podłączenia drenażu. Cewnik widoczny w RTG.</t>
  </si>
  <si>
    <t>Protezy polietylenowe do dróg żółciowych typu Zimmon: średnica 7; 8 i 10 Fr, Proteza typu podwójny pigtail, otwory drenujące na obu końcach protezy, wymagane długości w zakresie od 4 - 15 cm</t>
  </si>
  <si>
    <t>Uchwyt do przewodów do awaryjnej litotrypsji wykonana z aluminium</t>
  </si>
  <si>
    <t>Przewód do litotrypsji ze stali nierdzewnej średnicy 14 Fr, kompatybilny z aluminiowym uchwytem</t>
  </si>
  <si>
    <t>Osłona do mechanicznego kruszenia kamieni w drogach żółciowych zakładana przez kanał endoskopu. Średnica osłony 8,5 Fr i 10 Fr, długość 170 cm, kompatybilna z aluminiowym uchwytem</t>
  </si>
  <si>
    <t>Papilotom do zastosowania u pacjentów z zespoleniem typu Billroth II. Średnica 6 Fr temperowana do 5 Fr, cięciwa długości 20 mm, długość całkowita 200 cm akceptujący prowadnicę 0,035".</t>
  </si>
  <si>
    <t xml:space="preserve">Inflator do napełniania balonów. Przyrząd o pojemności 60 ml (balony przełykowe) i przyrząd o pojemności 20 ml (balony żółciowe). Przyrząd pozwalający na uzyskanie ciśnienia odpowiedniego do wypełnienia balonów. Wyposażony w manometr i łącznik do połączenia z cewnikiem. </t>
  </si>
  <si>
    <t>Mechaniczne poszerzadła do dróg żółciowych: długość 200 cm, możliwość użycia z prowadnikiem 0,025" lub 0,035", wymagana średnica cewnika 6; 7; 8,5; 9; 10; 11, 5 Fr oraz stopniowane 10 - 5 Fr; 8,5 - 5 Fr i 7 - 4 Fr, kontrastujący znacznik widoczny w skopii</t>
  </si>
  <si>
    <t>Zestawy do wprowadzania z protezą o średnicach 7; 8,5 i 10 Fr, długość 170 cm. Fabrycznie zmontowany (cewnik i popychacz oraz proteza typu Cotton lub Tannenbaum. Zestaw gotowy do bezpośredniego użycia. Wymagane długości protez 5 -15 cm w zależności od modelu protezy. Do użycia z prowadnikiem 0,035".</t>
  </si>
  <si>
    <t>Cystotom Giovoniniego, Długość zewnętrznego cewnika 165 cm; Cewnik zakończony metalowym pierścieniem; średnica cewnika zewnętrznego 10 Fr; cewnik wewnętrzny długości 190 cm; średnica cewnika wewnętrznego 5 Fr; igła tnąca do nacięcia otworu. Cewnik wewnętrzny i zewnętrzny posiadający oddzielne powierzchnie tnące, minimalna średnica kanału roboczego 3,7 mm</t>
  </si>
  <si>
    <t>Prowadnik typu Lunderquist: Sztywny prowadnik ze stali nierdzewnej, Na końcówce miękka sprężynka. Średnica 0.035". Długość min. 260 cm</t>
  </si>
  <si>
    <t>Osłonka uchyłka Zenkera. Średnica 22 mm, długość 30 cm</t>
  </si>
  <si>
    <t>FORMULARZ CENOWY            PAKIET NR 3</t>
  </si>
  <si>
    <t>Balon do endoskopowego poszerzania przełyku, odźwiernika i jelita: zaokrąglona atraumatyczna końcówka, długość balonu 5,5 i 8 cm, wymagane średnice po napełnieniu balonu w zakresie 8 - 20 mm, długość narzędzia 180 - 240 cm, średnica cewnika max. 7 Fr, do kanału roboczego 2,8 mm</t>
  </si>
  <si>
    <t>Balon do endoskopowego poszerzania: przełyku, odźwiernika, dwunastnicy i jelita z załadowanym prowadnikiem w komplecie, długość balonu 55 mm, trzy stopniowe napełnianie, średnica zewnętrzna balonu po napełnieniu 8 - 20 mm, długość narzędzia 240 cm, średnica cewnika 8 Fr, do kanału roboczego 2,8 mm</t>
  </si>
  <si>
    <t>Kleszczyki biopsyjne:do gastroskopii i kolonoskopii, łyżeczki biopsyjne standardowe owalne z okienkiem i z igłą mocującą długość narzędzia 160 i 230 cm. Średnica łyżeczek 2,4 mm. Wielorazowego użytku.</t>
  </si>
  <si>
    <t xml:space="preserve">Duży ustnik z gumką dla dorosłych, pasujący do wszystkich endoskopów, posiadający dwa otwory boczne, wykonany z miękkiego polietylenu, regulowana gumka nie zawierająca lateksu, pozwalająca na użycie poszerzadła 48 Fr (16 mm)                            </t>
  </si>
  <si>
    <t>Samorozprężalny stent przełykowy, wykonany z pojedynczego drutu nitinolowego, częściowo lub całkowicie powlekany silikonem lub polietylenem, załadowany w zestaw o średnicy 8 mm, zestaw wprowadzający zbrojony, markery umożliwiające dobrą widoczność w skopii, W wersji częściowo pokrywanej pętla ,,lasso" na proksymalnym końcu protezy. W wersji całkowicie pokrywanej dwie pętle ,,lasso" na końcu dystalnym i proksymalnym; wymagane  długości w zależności od rodzaju 8, 10, 12, 12.5 i 15 cm; średnica zewnętrzna w zakresie 23 - 25 mm; średnica wewnętrzna w zakresie 18 - 20 mm; uwalniany za pomocą rękojeści z możliwością repozycjonowania i chowania do cewnika w trakcie aplikacji stentu. Precyzyjne kontrolowanie i uwalnianie przy użyciu tylko jednej ręki. Możliwość otwierania i zamykania stentu do 80%. Możliwośc wykonania MR u pacjentów z zaaplikowanym stentem</t>
  </si>
  <si>
    <t>Prowadnica ze stali nierdzewnej typu Savary-Gilliard, ze znacznikami odległości co 20 cm, elastyczna spiralna końcówka, do użycia z balonem do achalazji oraz protezami samorozprężalnymi. Długość prowadnika 200 cm  i 250 cm. Wielorazowego użytku.</t>
  </si>
  <si>
    <t>Zestaw do opaskowania żylaków przełyku, w skład wchodzi: magazynek spustowy działający w dwóch pozycjach z plecionym sznurkiem o długości 122 cm łączącym opaski z końcówką roboczą, zawierający 4, 6 i 10 lateksowych opasek o przekroju prostokątnym z możliwością przedłużenia końcówki, zamontowanych w sposób nieograniczający pola widzenia, nasadka typu "OptiVu" o powiększonym polu widzenia, przedostatnia opaska przeźroczysta sygnalizująca pozostanie ostatniej opaski do aplikacji. Zestaw wyposażony w precyzyjny uchwyt, cewnik ładujący do przeciągania sznurka i adapter do płukania miejsca obliteracji. Uniwersalna nasadka o zwiększonym polu widzenia kompatybilna z endoskopami o średnicy w zakresie 8,6 - 11,3 mm; 9,5 - 11,5 mm i 9,5 - 13 mm. Zestaw przeznaczony do bezpośredniego użycia. Ilość opasek w zestawie i średnice do wyboru Użytkownika</t>
  </si>
  <si>
    <t>Zestaw do mukozektomii z pętlą składający się z tubusa na endoskop z zatopionym sznurkiem, sześcioma opaskami oraz heksagonalną pętlą o średnicy 1,5x2,5 cm. Elastyczny pleciony sznurek łączący opaski z końcówką roboczą , pokrętło uwalniające ze sprzęgłem. Nasadka kompatybilna z endoskopami w zakresie średnicy 9,5-13 mm. Zestaw gotowy do bezpośredniego użycia.</t>
  </si>
  <si>
    <t>Szczoteczki do pobierania materiału cytologicznego:  kontrastująca końcówka, ze światłem dla prowadnika o średnicy 0,035", cewnik o średnicy 8 Fr, długość narzędzia 200 cm, długość atraumatycznej końcówki 1,5 mm. Średnica szczoteczki 3 mm.Długość szczoteczki 2,5 cm.</t>
  </si>
  <si>
    <t xml:space="preserve">Stent samorazprężalny do dwunastnicy i jelita zakładane przez kanał endoskopu, uwalniany z rękojeści, możliwość ponownego schowania w trakcie implantacji, uwalniany za pomocą rękojeści  z możliwością repozycjonowania i chowania do cewnika w trakcie aplikacji stentu. Precyzyjne kontrolowanie i uwalnianie przy użyciu tylko jednej ręki, zestaw kompatybilny z prowadnikiem 0,035" zamontowany na zestaw średnicy 10 Fr i długości 230 cm, na zestawie wprowadzającym marker do kontroli endoskopowej, stent dobrze widoczny w skopii. Średnice dla stentu dwunastniczego 22 - 27 mm, średnice dla stentu jelitowego 25 - 30 mm. Wymagane długości protez w zależności od rodzaju 6, 8, 9,10 i 12 cm, do kanału endoskopu min. 3,7 mm. Możliwość otwierania i zamykania stentu do 80%. Możliwośc wykonania MR u pacjentów z zaaplikowanym stentem. </t>
  </si>
  <si>
    <t>Zestaw szczoteczek jednorazowego użytku do czyszczenia kanałów endoskopu. W zestawie szczotka do kanału endoskopu o długości 240 cm i średnicy 6-5 mm, oraz szczoteczka do gniazd przycisków endoskopu o średnicy 6-4,5 mm i 10 mm.</t>
  </si>
  <si>
    <t>Cewnik typu "spray" wykonany z półprzeźroczystego teflonu z usztywniającym 100 cm mandrynem, cieniodajna końcówka cewnika typu "spray". Średnica cewnika: 7 Fr, długość cewnika: 240 cm. Minimalna średnica kanału roboczego: 2,8 mm.</t>
  </si>
  <si>
    <t>Marker endoskopowy do oznaczania m.in. miejsc po polipektomii. Strzykawki zawierające biokompatybilną, nie pirogenną zawiesinę cząsteczek wysoko oczyszczonego węgla. Cząstki te pozostają w podśluzówce w miejscu podania trwale oznaczając zmianę. Bez zawartości India Ink, bezpieczny w użyciu. Każda strzykawka zawiera 5 ml zawiesiny. Produkt jałowy gotowy do bezpośredniego użycia. Produkt zatwierdzony przez FDA.</t>
  </si>
  <si>
    <t>Pętle do polipektomii z drutu z pamięcią kształtu: kształt owalny, półksiężycowaty (tzw. kaczy dziób), heksagonalny oraz z igłą, średnica narzędzia 7 Fr, długość narzędzia 240 cm, do kanału roboczego 2,8 mm. Rozmiary po otwarciu w zależności od kształtu pętli: 1,5 - 3 cm x 3 - 6 cm. Pętle typu ''kaczy dziub'' 15 i 25 mm, pętle z igłą 2,5x5,5 cm. Uchwyt ze skalą. Sterylne, jednorazowego użytku</t>
  </si>
  <si>
    <t>Szczypce do chwytania ciał obcych trzyramienne z zaokrąglonymi końcówkami do chwytania polipów i ciał obcych. Średnica narzędzia 5,5 Fr do kanału min. 2,0 mm, długość narzędzia 240 cm. Sterylne, jednorazowego użytku.</t>
  </si>
  <si>
    <t>Przyrząd do usuwania stentów typu Soehendra, umożliwiający usunięcie protezy bez utraty dostępu do dróg żółciowych. Narzędzie ze stali nierdzewnej, długość 180 cm, Do usuwania protez o średnicy 5; 7; 8,5; 10 i 11,5 Fr</t>
  </si>
  <si>
    <t>FORMULARZ CENOWY            PAKIET NR 4</t>
  </si>
  <si>
    <t>Poszerzadło do dróg żółciowych typu Soehendra 7 Fr, średnica końcówki dystalnej 4 Fr, długość końcówki zwężonej 3 cm. Cieniodajna opaska widoczna w RTG. Długość narzędzia 275 cm, do użycia z prowadnikiem 0,035", do współpracy z kanałem roboczym 2,8 mm.</t>
  </si>
  <si>
    <t xml:space="preserve">Balon trójstopniowy 8,5-12-15 mm do usuwania złogów wykonany z lateksu. Osobne kanały do podawania kontrastu i użycia prowadnika. Długość narzędzia 275 cm, średnica cewnika 6,6 Fr, dobrze widoczny w RTG, do użycia z prowadnikiem 0,035". Podawanie kontrastu powyżej balonu, do współpracy z kanałem roboczym 3,2 mm. </t>
  </si>
  <si>
    <t>Prowadnik do zabiegów endoskopowych o średnicy 0,035", długość całkowita prowadnika 600 cm. Spiralne ułożenie kolorów pozwalające na obserwowanie ruchu prowadnika. Rdzeń prowadnika odporny na załamania, hydrofilna końcówka prosta o długości 5 cm, dobrze widoczna w RTG.</t>
  </si>
  <si>
    <t>FORMULARZ CENOWY            PAKIET NR 5</t>
  </si>
  <si>
    <t>Balony do poszerzania zwężeń przełykowych o zmiennej średnicy, z możliwością inflacji za pomocą kontrastu lub jego roztworu, z zaokrąglonymi końcami pozwalającymi na obserwację miejsca dylatacji przez ścianę balonu. Zamontowane na drucie; z giętką atraumatyczną końcówką roboczą, dostępne długość balonów: 8 cm, średnice balonów: 6 - 8; 8 - 10; 10 - 12; 12 – 15; 15 - 18 i 18-20 mm, długość robocza narzędzia 180 cm, produkt współpracujący z kanałem endoskopu o śr. 2,8 mm.</t>
  </si>
  <si>
    <t>Jednorazowe, sterylne urządzenie do inflacji balonów wysokociśnieniowych z manometrem przeznaczone do poszerzania zwęrzeń w obrębie przewodu pokarmowego. Urządzenie z możliwością szybkiej lub stopniowej deflacji, wyposażone w mechanizm blokujący. Dostępne objętości strzykawek 20ml i 60 ml do wyboru przez zamawiającego.</t>
  </si>
  <si>
    <t>Sterylne pętle do polipektomii wykonanie z plecionego drutu, dostępne w trzech różnych sztywnościach pętli; dostępne kształty: owalny, okrągły, półksiężycowy lub heksagonalny, dostępne średnice otwartej pętli 10, 11, 13, 15, 20, 25, 27, 30, 33 mm w zależności od rodzaju, długość robocza narzędzia 240 cm, średnica zewnętrzna osłonki 2,4 mm; wszystkie pętle posiadające rejestracje zarówno do gorącej jak i do zimnej polipektomii.</t>
  </si>
  <si>
    <t>Bardzo sztywne prowadniki ze stalowym rdzeniem pokryty teflonową powłoką, przeznaczone do stosowania przy implantacji stentów przełykowych, poszerzaniu zwężeń przełyku za pomocą balonów oraz do poszerzania achalazji. Średnica prowadników 0.038"; długość robocza 260 cm, końcówki prowadników wykonane w formie giętkiej, atraumatycznej spirali ułatwiającej pokonywanie zwężeń i minimalizującej ryzyko perforacji.</t>
  </si>
  <si>
    <t>Zestawy do opaskowania żylaków przełyku zawierające 7 podwiązek wykonanych z materiału hypoalergicznego; nie zawierającego lateksu, podwiązki zamontowane w sposób nieograniczający pola widzenia, zestaw wyposażony w giętki dren, przeznaczony do irygacji miejsca obliteracji, przyłączany do głowicy, zestaw z mechaniczną i dźwiękową i wizualna sygnalizacją momentu uwolnienia podwiązki połączony z nasadką za pomoca giętkiego, plecionego drutu ułatwiającego zamontownie zestawu , opaski w kolorze niebieskim ułatwiające obserwację miejsca obliteracji podczas krwawienia, przedostatnia opaska w innym kolorze, sygnalizująca pozastanie ostatniej na nasadce.</t>
  </si>
  <si>
    <t>FORMULARZ CENOWY            PAKIET NR 6</t>
  </si>
  <si>
    <t xml:space="preserve">Papilotomy trójkanałowe o średnicy 4,5Fr, oddzielne kanały do podawania kontrastu i do prowadnicy 0,035", kontrastująca końcówka ze znacznikami, zakrzywiony nosek, cięciwa 20 mm ,30 mm, nosek 3 i 7mm do wyboru przez Zamawiającego ; długość narzędzia 195 cm, minimalna średnica kanału roboczego 2,8 mm , wielorazowego użytku, przeznaczone do sterylizacji w autoklawie ; /opak.2szt/                                                                                                                                                                                                                                                                    </t>
  </si>
  <si>
    <t xml:space="preserve">Papilotomy igłowe do nacinania wstępnego, z chowanym ostrzem w kształcie okrągłej igiełki lub szpatułki, długość wysuniętgo ostrza 4 mm, maksymalna długość robocza narzędzia 195 cm, do kanału 2,2 mm; wielorazowego użytku, przeznaczone do sterylizacji w autoklawie ; /op.2szt/                                                                                                          </t>
  </si>
  <si>
    <t xml:space="preserve">Uchwyt do papilotomów wielorazowego użytku, przeznaczony do sterylizacji w autoklawie                                                                                                                                                                                            </t>
  </si>
  <si>
    <t xml:space="preserve">Sterylny balon do usuwania złogów;jednorazowy, trójkanałowy; współpracuje z prowadnicą 0,035", trzystopniowa możliwość napełnienia balonu o szerokości 8,5 - 11,5 - 15 mm lub 15-18-20mm do wyboru przez Zamawiającego ; napełniane za pomocą jednej z trzech skalibrowanych strzykawek dołączonych do opakowania; możliwość podania kontrastu powyżej lub  poniżej balonu, długość całkowita narzędzia 1900 mm, minimalna średnica kanału roboczego 2,8 mm; na końcu dystalnym i proksymalnym balonu znajduje się po 1 znaczniku widocznym w promieniach RTG; narzędzie posiada zwężaną końcówkę ułatwiającą przejście przez zwężenia; narzędzie wprowadzane po prowadnicy na całej jego długości ; posiada zintegrowany haczyk w kształcie litery C, oddzielne kanały do prowadnicy 0,035" i podawania kontrastu                                                                                                                                                                                  </t>
  </si>
  <si>
    <t xml:space="preserve">Sterylna prowadnica jednorazowego użytku, średnica 0,035'', długość robocza 4500mm, giętka zakrzywiona końcówka pokryta powłoką hydrofilną o długości 70mm widoczna w promieniach RTG; posiada znaczniki na różnych długościach końcówki dystalnej: 50mm-70mm zielony znacznik, 80mm-90mm znacznik spiralny, 90mm-400mm znacznik X; specjalny rdzeń wykonany z nitynolu pozwala przenieść moment obrotowy od końca proksymalnego prowadnicy do jej końca dystalnego w stosunku 1:1; fluorowa powłoka zmniejsza tarcie przy przechodzeniu przez przewody żółciowe,                                                                                       </t>
  </si>
  <si>
    <t xml:space="preserve">Sterylna prowadnica jednorazowego użytku ,średnica 0,035'', długość robocza 4500mm, giętka zagięta końcówka pokryta powłoką hydrofilną o długości 70mm widoczna w promieniach RTG; posiada znaczniki na różnych długościach końcówki dystalnej: 50mm-70mm zielony znacznik, 80mm-90mm znacznik spiralny, 90mm-420mm znacznik X; bardziej giętka zwężana końcówka dystalna i specjalna konstrukcja rdzenia umożliwia utworzenie pętli alfa; specjalny rdzeń wykonany z nitynolu pozwala przenieść moment obrotowy od końca proksymalnego prowadnicy do jej końca dystalnego w stosunku 1:1; fluorowa powłoka zmniejsza tarcie przy przechodzeniu przez przewody żółciowe; </t>
  </si>
  <si>
    <t xml:space="preserve">Sterylna prowadnica jednorazowego użytku, średnica 0,035'', długość robocza 4500mm, giętka prosta końcówka pokryta powłoką hydrofilną o długości 70mm widoczna w promieniach RTG; posiada znaczniki na różnych długościach końcówki dystalnej: 50mm-70mm zielony znacznik, 80mm-90mm znacznik spiralny, 90mm-420mm znacznik X; bardziej giętka zwężana końcówka dystalna i specjalna konstrukcja rdzenia umożliwia utworzenie pętli alfa; specjalny rdzeń wykonany z nitynolu pozwala przenieść moment obrotowy od końca proksymalnego prowadnicy do jej końca dystalnego w stosunku 1:1; fluorowa powłoka zmniejsza tarcie przy przechodzeniu przez przewody żółciowe; </t>
  </si>
  <si>
    <t xml:space="preserve">Sterylna prowadnica jednorazowego użytku, średnica 0,035'' długość robocza 4500mm, giętka prosta końcówka pokryta powłoką hydrofilną o długości 70mm widoczna w promieniach RTG; posiada znaczniki na różnych długościach końcówki dystalnej: 50mm-70mm zielony znacznik, 80mm-90mm znacznik spiralny, 90mm-400mm znacznik X; specjalny rdzeń wykonany z nitynolu pozwala przenieść moment obrotowy od końca proksymalnego prowadnicy do jej końca dystalnego w stosunku 1:1; fluorowa powłoka zmniejsza tarcie przy przechodzeniu przez przewody żółciowe                                                                                      </t>
  </si>
  <si>
    <t xml:space="preserve">Proteza trzustkowa typ : prosta ;  wykonana z miękkiego plastiku , redukującego możliwość uszkodzenia przewodu trzustkowego ,zwężana końcówka dystalna ułatwiająca kaniulację; otwory boczne ułatwiające drenaż na całej długości protezy; na końcu proksymalnym - listek mocujący  ; rozmiar stentu 7Fr , długości stentu 20,40,60,80 mm do wyboru przez Zamawiającego , min.śr.kanału roboczego 3,2 mm                                                                                                                                                                                                                                                                                                                                                       </t>
  </si>
  <si>
    <t xml:space="preserve">Proteza trzustkowa typ : S-kształtna ;wykonana z miękkiego plastiku , redukującego możliwość uszkodzenia przewodu trzustkowego ;zwężana końcówka dystalna ułatwiająca kaniulację ; otwory boczne ułatwiajace drenaż na całej długości protezy ,listki  mocujące na końcu proksymalnym i dystalnym ;  rozmiar 7Fr minimalna średnica kanału roboczego 2,8 mm lub 8,5 Fr minimalna średnica kanału roboczego 3,2 mm lub 10 Fr minimalna średnica kanału roboczego 3,7 mm do wyboru przez Zamawiającego , odległość między listkami mocującymi  6 cm, 8 cm, 10 cm, 12 cm ; sterylna , gotowa do użycia                                                                                                                                           </t>
  </si>
  <si>
    <t xml:space="preserve">Wielorazowy koszyk do usuwania złogów z dróg żółciowych; wykonany ze sztywnego drutu; średnica otwartego koszyka 22mm; długość robocza 195cm, minimalna średnica kanału roboczego 2,8mm, posiada zintegrowany uchwyt, przeznaczony do sterylizacji w autoklawie                                          </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</si>
</sst>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2">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sz val="8"/>
      <name val="Symbol"/>
      <family val="1"/>
    </font>
    <font>
      <sz val="9"/>
      <color indexed="10"/>
      <name val="Arial"/>
      <family val="2"/>
    </font>
    <font>
      <sz val="9"/>
      <color indexed="8"/>
      <name val="Arial"/>
      <family val="2"/>
    </font>
    <font>
      <sz val="9.5"/>
      <name val="Arial"/>
      <family val="2"/>
    </font>
  </fonts>
  <fills count="3">
    <fill>
      <patternFill/>
    </fill>
    <fill>
      <patternFill patternType="gray125"/>
    </fill>
    <fill>
      <patternFill patternType="solid">
        <fgColor indexed="9"/>
        <bgColor indexed="64"/>
      </patternFill>
    </fill>
  </fills>
  <borders count="11">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style="thin"/>
      <right style="thin"/>
      <top style="thin">
        <color indexed="8"/>
      </top>
      <bottom style="thin"/>
    </border>
    <border>
      <left style="thin"/>
      <right>
        <color indexed="63"/>
      </right>
      <top style="thin">
        <color indexed="8"/>
      </top>
      <bottom style="thin">
        <color indexed="8"/>
      </bottom>
    </border>
    <border>
      <left style="thin"/>
      <right style="thin"/>
      <top>
        <color indexed="63"/>
      </top>
      <bottom style="thin">
        <color indexed="8"/>
      </bottom>
    </border>
    <border>
      <left style="thin"/>
      <right style="thin">
        <color indexed="8"/>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 fillId="0" borderId="0">
      <alignment/>
      <protection/>
    </xf>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Alignment="1">
      <alignment/>
    </xf>
    <xf numFmtId="0" fontId="4"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2" fontId="6" fillId="0" borderId="1" xfId="0" applyNumberFormat="1" applyFont="1" applyBorder="1" applyAlignment="1">
      <alignment vertical="center" wrapText="1"/>
    </xf>
    <xf numFmtId="0" fontId="4" fillId="0" borderId="0" xfId="0" applyFont="1" applyBorder="1" applyAlignment="1">
      <alignment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Fill="1" applyBorder="1" applyAlignment="1">
      <alignment horizontal="center" vertical="center"/>
    </xf>
    <xf numFmtId="4" fontId="6"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1" xfId="0" applyFont="1" applyFill="1" applyBorder="1" applyAlignment="1">
      <alignment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pplyProtection="1">
      <alignment horizontal="left" vertical="top" wrapText="1"/>
      <protection/>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top" wrapText="1"/>
    </xf>
    <xf numFmtId="0" fontId="5" fillId="0" borderId="2" xfId="18" applyFont="1" applyFill="1" applyBorder="1" applyAlignment="1">
      <alignment horizontal="left" vertical="top" wrapText="1"/>
      <protection/>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11" fillId="0" borderId="5"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xf>
    <xf numFmtId="0" fontId="6" fillId="2" borderId="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vertical="center" wrapText="1"/>
    </xf>
    <xf numFmtId="2" fontId="6" fillId="0" borderId="0" xfId="0" applyNumberFormat="1"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10" fillId="0" borderId="3"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7" fillId="0" borderId="0" xfId="0" applyFont="1" applyAlignment="1">
      <alignment horizontal="left" vertical="center" wrapText="1"/>
    </xf>
    <xf numFmtId="0" fontId="5" fillId="0" borderId="1"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10" fillId="0" borderId="10" xfId="0" applyFont="1" applyFill="1" applyBorder="1" applyAlignment="1">
      <alignment horizontal="lef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4" fillId="0" borderId="0" xfId="0" applyFont="1" applyAlignment="1">
      <alignment horizontal="center" vertical="center" wrapText="1"/>
    </xf>
    <xf numFmtId="0" fontId="9" fillId="0" borderId="0" xfId="0" applyFont="1" applyBorder="1" applyAlignment="1">
      <alignment horizontal="left" vertical="center" wrapText="1"/>
    </xf>
  </cellXfs>
  <cellStyles count="9">
    <cellStyle name="Normal" xfId="0"/>
    <cellStyle name="Comma" xfId="15"/>
    <cellStyle name="Comma [0]" xfId="16"/>
    <cellStyle name="Hyperlink" xfId="17"/>
    <cellStyle name="Normalny 2"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1"/>
  <sheetViews>
    <sheetView tabSelected="1" workbookViewId="0" topLeftCell="A1">
      <selection activeCell="A4" sqref="A4"/>
    </sheetView>
  </sheetViews>
  <sheetFormatPr defaultColWidth="9.00390625" defaultRowHeight="12.75"/>
  <cols>
    <col min="1" max="1" width="7.75390625" style="14" customWidth="1"/>
    <col min="2" max="2" width="59.50390625" style="15" customWidth="1"/>
    <col min="3" max="3" width="11.00390625" style="14" hidden="1" customWidth="1"/>
    <col min="4" max="4" width="14.625" style="14" customWidth="1"/>
    <col min="5" max="5" width="8.50390625" style="16" customWidth="1"/>
    <col min="6" max="6" width="7.25390625" style="17" customWidth="1"/>
    <col min="7" max="7" width="17.875" style="14" customWidth="1"/>
    <col min="8" max="8" width="14.125" style="14" customWidth="1"/>
    <col min="9" max="16384" width="9.125" style="14" customWidth="1"/>
  </cols>
  <sheetData>
    <row r="1" spans="1:8" s="27" customFormat="1" ht="12.75">
      <c r="A1" s="78" t="s">
        <v>93</v>
      </c>
      <c r="B1" s="78"/>
      <c r="C1" s="1"/>
      <c r="D1" s="1"/>
      <c r="E1" s="79" t="s">
        <v>38</v>
      </c>
      <c r="F1" s="79"/>
      <c r="G1" s="79"/>
      <c r="H1" s="79"/>
    </row>
    <row r="2" spans="1:8" s="27" customFormat="1" ht="12.75">
      <c r="A2" s="80" t="s">
        <v>48</v>
      </c>
      <c r="B2" s="80"/>
      <c r="C2" s="80"/>
      <c r="D2" s="80"/>
      <c r="E2" s="80"/>
      <c r="F2" s="80"/>
      <c r="G2" s="80"/>
      <c r="H2" s="80"/>
    </row>
    <row r="3" spans="1:8" s="27" customFormat="1" ht="35.25" customHeight="1">
      <c r="A3" s="44" t="s">
        <v>39</v>
      </c>
      <c r="B3" s="45" t="s">
        <v>46</v>
      </c>
      <c r="C3" s="46" t="s">
        <v>34</v>
      </c>
      <c r="D3" s="44" t="s">
        <v>110</v>
      </c>
      <c r="E3" s="46" t="s">
        <v>35</v>
      </c>
      <c r="F3" s="47" t="s">
        <v>36</v>
      </c>
      <c r="G3" s="48" t="s">
        <v>44</v>
      </c>
      <c r="H3" s="48" t="s">
        <v>47</v>
      </c>
    </row>
    <row r="4" spans="1:8" s="27" customFormat="1" ht="50.25" customHeight="1">
      <c r="A4" s="36">
        <v>1</v>
      </c>
      <c r="B4" s="41" t="s">
        <v>51</v>
      </c>
      <c r="C4" s="40"/>
      <c r="D4" s="34"/>
      <c r="E4" s="24" t="s">
        <v>43</v>
      </c>
      <c r="F4" s="32">
        <v>100</v>
      </c>
      <c r="G4" s="35"/>
      <c r="H4" s="30">
        <f aca="true" t="shared" si="0" ref="H4:H10">G5*F5</f>
        <v>0</v>
      </c>
    </row>
    <row r="5" spans="1:8" s="27" customFormat="1" ht="38.25" customHeight="1">
      <c r="A5" s="36">
        <v>2</v>
      </c>
      <c r="B5" s="41" t="s">
        <v>94</v>
      </c>
      <c r="C5" s="40"/>
      <c r="D5" s="34"/>
      <c r="E5" s="24" t="s">
        <v>43</v>
      </c>
      <c r="F5" s="32">
        <v>1</v>
      </c>
      <c r="G5" s="35"/>
      <c r="H5" s="30">
        <f t="shared" si="0"/>
        <v>0</v>
      </c>
    </row>
    <row r="6" spans="1:8" s="27" customFormat="1" ht="72.75" customHeight="1">
      <c r="A6" s="36">
        <v>3</v>
      </c>
      <c r="B6" s="41" t="s">
        <v>52</v>
      </c>
      <c r="C6" s="40"/>
      <c r="D6" s="34"/>
      <c r="E6" s="24" t="s">
        <v>43</v>
      </c>
      <c r="F6" s="32">
        <v>100</v>
      </c>
      <c r="G6" s="35"/>
      <c r="H6" s="30">
        <f t="shared" si="0"/>
        <v>0</v>
      </c>
    </row>
    <row r="7" spans="1:8" s="27" customFormat="1" ht="63" customHeight="1">
      <c r="A7" s="36">
        <v>4</v>
      </c>
      <c r="B7" s="41" t="s">
        <v>95</v>
      </c>
      <c r="C7" s="40"/>
      <c r="D7" s="34"/>
      <c r="E7" s="24" t="s">
        <v>43</v>
      </c>
      <c r="F7" s="32">
        <v>600</v>
      </c>
      <c r="G7" s="35"/>
      <c r="H7" s="30">
        <f t="shared" si="0"/>
        <v>0</v>
      </c>
    </row>
    <row r="8" spans="1:8" s="27" customFormat="1" ht="51.75" customHeight="1">
      <c r="A8" s="36">
        <v>5</v>
      </c>
      <c r="B8" s="41" t="s">
        <v>96</v>
      </c>
      <c r="C8" s="40"/>
      <c r="D8" s="34"/>
      <c r="E8" s="24" t="s">
        <v>43</v>
      </c>
      <c r="F8" s="32">
        <v>50</v>
      </c>
      <c r="G8" s="35"/>
      <c r="H8" s="30">
        <f t="shared" si="0"/>
        <v>0</v>
      </c>
    </row>
    <row r="9" spans="1:8" s="27" customFormat="1" ht="63" customHeight="1">
      <c r="A9" s="36">
        <v>6</v>
      </c>
      <c r="B9" s="41" t="s">
        <v>97</v>
      </c>
      <c r="C9" s="40"/>
      <c r="D9" s="34"/>
      <c r="E9" s="24" t="s">
        <v>43</v>
      </c>
      <c r="F9" s="32">
        <v>20</v>
      </c>
      <c r="G9" s="35"/>
      <c r="H9" s="30">
        <f t="shared" si="0"/>
        <v>0</v>
      </c>
    </row>
    <row r="10" spans="1:8" s="27" customFormat="1" ht="66" customHeight="1">
      <c r="A10" s="36">
        <v>7</v>
      </c>
      <c r="B10" s="42" t="s">
        <v>98</v>
      </c>
      <c r="C10" s="38"/>
      <c r="D10" s="33"/>
      <c r="E10" s="24" t="s">
        <v>43</v>
      </c>
      <c r="F10" s="32">
        <v>1</v>
      </c>
      <c r="G10" s="39"/>
      <c r="H10" s="30">
        <f t="shared" si="0"/>
        <v>0</v>
      </c>
    </row>
    <row r="11" spans="1:8" s="27" customFormat="1" ht="39.75" customHeight="1">
      <c r="A11" s="36">
        <v>8</v>
      </c>
      <c r="B11" s="43" t="s">
        <v>99</v>
      </c>
      <c r="C11" s="38"/>
      <c r="D11" s="33"/>
      <c r="E11" s="24" t="s">
        <v>43</v>
      </c>
      <c r="F11" s="32">
        <v>1</v>
      </c>
      <c r="G11" s="39"/>
      <c r="H11" s="30">
        <f aca="true" t="shared" si="1" ref="H11:H21">G11*F11</f>
        <v>0</v>
      </c>
    </row>
    <row r="12" spans="1:8" s="27" customFormat="1" ht="42" customHeight="1">
      <c r="A12" s="36">
        <v>9</v>
      </c>
      <c r="B12" s="43" t="s">
        <v>100</v>
      </c>
      <c r="C12" s="38"/>
      <c r="D12" s="33"/>
      <c r="E12" s="24" t="s">
        <v>43</v>
      </c>
      <c r="F12" s="32">
        <v>1</v>
      </c>
      <c r="G12" s="39"/>
      <c r="H12" s="30">
        <f t="shared" si="1"/>
        <v>0</v>
      </c>
    </row>
    <row r="13" spans="1:8" s="27" customFormat="1" ht="42.75" customHeight="1">
      <c r="A13" s="36">
        <v>10</v>
      </c>
      <c r="B13" s="41" t="s">
        <v>101</v>
      </c>
      <c r="C13" s="38"/>
      <c r="D13" s="33"/>
      <c r="E13" s="24" t="s">
        <v>43</v>
      </c>
      <c r="F13" s="32">
        <v>5</v>
      </c>
      <c r="G13" s="39"/>
      <c r="H13" s="30">
        <f t="shared" si="1"/>
        <v>0</v>
      </c>
    </row>
    <row r="14" spans="1:8" s="27" customFormat="1" ht="62.25" customHeight="1">
      <c r="A14" s="36">
        <v>11</v>
      </c>
      <c r="B14" s="41" t="s">
        <v>102</v>
      </c>
      <c r="C14" s="38"/>
      <c r="D14" s="33"/>
      <c r="E14" s="24" t="s">
        <v>43</v>
      </c>
      <c r="F14" s="32">
        <v>20</v>
      </c>
      <c r="G14" s="39"/>
      <c r="H14" s="30">
        <f t="shared" si="1"/>
        <v>0</v>
      </c>
    </row>
    <row r="15" spans="1:8" s="27" customFormat="1" ht="45" customHeight="1">
      <c r="A15" s="36">
        <v>12</v>
      </c>
      <c r="B15" s="41" t="s">
        <v>103</v>
      </c>
      <c r="C15" s="38"/>
      <c r="D15" s="33"/>
      <c r="E15" s="24" t="s">
        <v>43</v>
      </c>
      <c r="F15" s="32">
        <v>20</v>
      </c>
      <c r="G15" s="39"/>
      <c r="H15" s="30">
        <f t="shared" si="1"/>
        <v>0</v>
      </c>
    </row>
    <row r="16" spans="1:8" s="27" customFormat="1" ht="40.5" customHeight="1">
      <c r="A16" s="36">
        <v>13</v>
      </c>
      <c r="B16" s="41" t="s">
        <v>104</v>
      </c>
      <c r="C16" s="38"/>
      <c r="D16" s="33"/>
      <c r="E16" s="24" t="s">
        <v>43</v>
      </c>
      <c r="F16" s="32">
        <v>1</v>
      </c>
      <c r="G16" s="39"/>
      <c r="H16" s="30">
        <f t="shared" si="1"/>
        <v>0</v>
      </c>
    </row>
    <row r="17" spans="1:8" s="27" customFormat="1" ht="51" customHeight="1">
      <c r="A17" s="36">
        <v>14</v>
      </c>
      <c r="B17" s="41" t="s">
        <v>105</v>
      </c>
      <c r="C17" s="38"/>
      <c r="D17" s="33"/>
      <c r="E17" s="24" t="s">
        <v>43</v>
      </c>
      <c r="F17" s="32">
        <v>1</v>
      </c>
      <c r="G17" s="39"/>
      <c r="H17" s="30">
        <f t="shared" si="1"/>
        <v>0</v>
      </c>
    </row>
    <row r="18" spans="1:8" s="27" customFormat="1" ht="148.5" customHeight="1">
      <c r="A18" s="36">
        <v>15</v>
      </c>
      <c r="B18" s="41" t="s">
        <v>106</v>
      </c>
      <c r="C18" s="38"/>
      <c r="D18" s="33"/>
      <c r="E18" s="24" t="s">
        <v>43</v>
      </c>
      <c r="F18" s="32">
        <v>150</v>
      </c>
      <c r="G18" s="39"/>
      <c r="H18" s="30">
        <f t="shared" si="1"/>
        <v>0</v>
      </c>
    </row>
    <row r="19" spans="1:8" s="27" customFormat="1" ht="62.25" customHeight="1">
      <c r="A19" s="36">
        <v>16</v>
      </c>
      <c r="B19" s="41" t="s">
        <v>107</v>
      </c>
      <c r="C19" s="38"/>
      <c r="D19" s="33"/>
      <c r="E19" s="24" t="s">
        <v>43</v>
      </c>
      <c r="F19" s="32">
        <v>70</v>
      </c>
      <c r="G19" s="39"/>
      <c r="H19" s="30">
        <f t="shared" si="1"/>
        <v>0</v>
      </c>
    </row>
    <row r="20" spans="1:8" s="27" customFormat="1" ht="51.75" customHeight="1">
      <c r="A20" s="36">
        <v>17</v>
      </c>
      <c r="B20" s="41" t="s">
        <v>108</v>
      </c>
      <c r="C20" s="38"/>
      <c r="D20" s="33"/>
      <c r="E20" s="24" t="s">
        <v>43</v>
      </c>
      <c r="F20" s="32">
        <v>1</v>
      </c>
      <c r="G20" s="39"/>
      <c r="H20" s="30">
        <f t="shared" si="1"/>
        <v>0</v>
      </c>
    </row>
    <row r="21" spans="1:8" s="27" customFormat="1" ht="41.25" customHeight="1">
      <c r="A21" s="36">
        <v>18</v>
      </c>
      <c r="B21" s="41" t="s">
        <v>109</v>
      </c>
      <c r="C21" s="38"/>
      <c r="D21" s="33"/>
      <c r="E21" s="24" t="s">
        <v>43</v>
      </c>
      <c r="F21" s="32">
        <v>1</v>
      </c>
      <c r="G21" s="39"/>
      <c r="H21" s="30">
        <f t="shared" si="1"/>
        <v>0</v>
      </c>
    </row>
    <row r="22" spans="1:8" s="18" customFormat="1" ht="20.25" customHeight="1">
      <c r="A22" s="22"/>
      <c r="B22" s="37" t="s">
        <v>50</v>
      </c>
      <c r="C22" s="23"/>
      <c r="D22" s="23"/>
      <c r="E22" s="24"/>
      <c r="F22" s="25"/>
      <c r="G22" s="26"/>
      <c r="H22" s="30"/>
    </row>
    <row r="23" spans="1:8" s="18" customFormat="1" ht="33" customHeight="1">
      <c r="A23" s="81" t="s">
        <v>92</v>
      </c>
      <c r="B23" s="81"/>
      <c r="C23" s="81"/>
      <c r="D23" s="81"/>
      <c r="E23" s="81"/>
      <c r="F23" s="81"/>
      <c r="G23" s="81"/>
      <c r="H23" s="31"/>
    </row>
    <row r="24" spans="1:8" ht="11.25">
      <c r="A24" s="2"/>
      <c r="B24" s="2"/>
      <c r="C24" s="3"/>
      <c r="D24" s="3"/>
      <c r="E24" s="3"/>
      <c r="F24" s="2"/>
      <c r="G24" s="2"/>
      <c r="H24" s="2"/>
    </row>
    <row r="25" spans="1:8" s="4" customFormat="1" ht="12.75">
      <c r="A25" s="76" t="s">
        <v>40</v>
      </c>
      <c r="B25" s="76"/>
      <c r="C25" s="7"/>
      <c r="D25" s="7"/>
      <c r="E25" s="7"/>
      <c r="F25" s="28"/>
      <c r="G25" s="5"/>
      <c r="H25" s="6"/>
    </row>
    <row r="26" spans="1:8" s="10" customFormat="1" ht="12.75">
      <c r="A26" s="76" t="s">
        <v>41</v>
      </c>
      <c r="B26" s="76"/>
      <c r="C26" s="7"/>
      <c r="D26" s="7"/>
      <c r="E26" s="7"/>
      <c r="F26" s="29"/>
      <c r="G26" s="5"/>
      <c r="H26" s="6"/>
    </row>
    <row r="28" spans="1:8" ht="36.75" customHeight="1">
      <c r="A28" s="77" t="s">
        <v>45</v>
      </c>
      <c r="B28" s="77"/>
      <c r="C28" s="77"/>
      <c r="D28" s="77"/>
      <c r="E28" s="77"/>
      <c r="F28" s="77"/>
      <c r="G28" s="77"/>
      <c r="H28" s="77"/>
    </row>
    <row r="29" spans="1:8" ht="12.75">
      <c r="A29" s="18"/>
      <c r="B29" s="19"/>
      <c r="C29" s="19"/>
      <c r="D29" s="19"/>
      <c r="E29" s="19"/>
      <c r="F29" s="19"/>
      <c r="G29" s="19"/>
      <c r="H29" s="19"/>
    </row>
    <row r="30" spans="1:8" ht="11.25">
      <c r="A30" s="20"/>
      <c r="B30" s="21"/>
      <c r="C30" s="20"/>
      <c r="D30" s="20"/>
      <c r="E30" s="20"/>
      <c r="F30" s="20"/>
      <c r="G30" s="20"/>
      <c r="H30" s="20"/>
    </row>
    <row r="31" spans="1:8" ht="12.75">
      <c r="A31" s="7"/>
      <c r="B31" s="8"/>
      <c r="C31" s="9"/>
      <c r="D31" s="9"/>
      <c r="E31" s="9"/>
      <c r="F31" s="6"/>
      <c r="G31" s="9" t="s">
        <v>42</v>
      </c>
      <c r="H31" s="4"/>
    </row>
    <row r="32" spans="1:8" ht="12.75">
      <c r="A32" s="10"/>
      <c r="B32" s="11"/>
      <c r="C32" s="12"/>
      <c r="D32" s="12"/>
      <c r="E32" s="12"/>
      <c r="F32" s="6"/>
      <c r="G32" s="13" t="s">
        <v>37</v>
      </c>
      <c r="H32" s="10"/>
    </row>
    <row r="33" spans="1:8" ht="12.75">
      <c r="A33" s="10"/>
      <c r="B33" s="11"/>
      <c r="C33" s="12"/>
      <c r="D33" s="12"/>
      <c r="E33" s="12"/>
      <c r="F33" s="6"/>
      <c r="G33" s="13"/>
      <c r="H33" s="10"/>
    </row>
    <row r="34" spans="1:8" ht="12.75">
      <c r="A34" s="10"/>
      <c r="B34" s="11"/>
      <c r="C34" s="12"/>
      <c r="D34" s="12"/>
      <c r="E34" s="12"/>
      <c r="F34" s="6"/>
      <c r="G34" s="13"/>
      <c r="H34" s="10"/>
    </row>
    <row r="35" spans="1:8" ht="12.75">
      <c r="A35" s="78" t="s">
        <v>93</v>
      </c>
      <c r="B35" s="78"/>
      <c r="C35" s="1"/>
      <c r="D35" s="1"/>
      <c r="E35" s="79" t="s">
        <v>38</v>
      </c>
      <c r="F35" s="79"/>
      <c r="G35" s="79"/>
      <c r="H35" s="79"/>
    </row>
    <row r="36" spans="1:8" ht="12.75">
      <c r="A36" s="80" t="s">
        <v>49</v>
      </c>
      <c r="B36" s="80"/>
      <c r="C36" s="80"/>
      <c r="D36" s="80"/>
      <c r="E36" s="80"/>
      <c r="F36" s="80"/>
      <c r="G36" s="80"/>
      <c r="H36" s="80"/>
    </row>
    <row r="37" spans="1:8" ht="28.5" customHeight="1">
      <c r="A37" s="44" t="s">
        <v>39</v>
      </c>
      <c r="B37" s="45" t="s">
        <v>46</v>
      </c>
      <c r="C37" s="46" t="s">
        <v>34</v>
      </c>
      <c r="D37" s="44" t="s">
        <v>110</v>
      </c>
      <c r="E37" s="46" t="s">
        <v>35</v>
      </c>
      <c r="F37" s="47" t="s">
        <v>36</v>
      </c>
      <c r="G37" s="48" t="s">
        <v>44</v>
      </c>
      <c r="H37" s="48" t="s">
        <v>47</v>
      </c>
    </row>
    <row r="38" spans="1:8" ht="51" customHeight="1">
      <c r="A38" s="36">
        <v>1</v>
      </c>
      <c r="B38" s="41" t="s">
        <v>111</v>
      </c>
      <c r="C38" s="40"/>
      <c r="D38" s="34"/>
      <c r="E38" s="24" t="s">
        <v>43</v>
      </c>
      <c r="F38" s="32">
        <v>80</v>
      </c>
      <c r="G38" s="35"/>
      <c r="H38" s="30">
        <f aca="true" t="shared" si="2" ref="H38:H44">G39*F39</f>
        <v>0</v>
      </c>
    </row>
    <row r="39" spans="1:8" ht="27.75" customHeight="1">
      <c r="A39" s="36">
        <v>2</v>
      </c>
      <c r="B39" s="41" t="s">
        <v>112</v>
      </c>
      <c r="C39" s="40"/>
      <c r="D39" s="34"/>
      <c r="E39" s="24" t="s">
        <v>43</v>
      </c>
      <c r="F39" s="32">
        <v>20</v>
      </c>
      <c r="G39" s="35"/>
      <c r="H39" s="30">
        <f t="shared" si="2"/>
        <v>0</v>
      </c>
    </row>
    <row r="40" spans="1:8" ht="42" customHeight="1">
      <c r="A40" s="36">
        <v>3</v>
      </c>
      <c r="B40" s="41" t="s">
        <v>113</v>
      </c>
      <c r="C40" s="40"/>
      <c r="D40" s="34"/>
      <c r="E40" s="24" t="s">
        <v>43</v>
      </c>
      <c r="F40" s="32">
        <v>1</v>
      </c>
      <c r="G40" s="35"/>
      <c r="H40" s="30">
        <f t="shared" si="2"/>
        <v>0</v>
      </c>
    </row>
    <row r="41" spans="1:8" ht="51" customHeight="1">
      <c r="A41" s="36">
        <v>4</v>
      </c>
      <c r="B41" s="49" t="s">
        <v>114</v>
      </c>
      <c r="C41" s="40"/>
      <c r="D41" s="34"/>
      <c r="E41" s="24" t="s">
        <v>43</v>
      </c>
      <c r="F41" s="32">
        <v>50</v>
      </c>
      <c r="G41" s="35"/>
      <c r="H41" s="30">
        <f t="shared" si="2"/>
        <v>0</v>
      </c>
    </row>
    <row r="42" spans="1:8" ht="42" customHeight="1">
      <c r="A42" s="36">
        <v>5</v>
      </c>
      <c r="B42" s="41" t="s">
        <v>115</v>
      </c>
      <c r="C42" s="40"/>
      <c r="D42" s="34"/>
      <c r="E42" s="24" t="s">
        <v>43</v>
      </c>
      <c r="F42" s="32">
        <v>50</v>
      </c>
      <c r="G42" s="35"/>
      <c r="H42" s="30">
        <f t="shared" si="2"/>
        <v>0</v>
      </c>
    </row>
    <row r="43" spans="1:8" ht="17.25" customHeight="1">
      <c r="A43" s="36">
        <v>6</v>
      </c>
      <c r="B43" s="41" t="s">
        <v>116</v>
      </c>
      <c r="C43" s="40"/>
      <c r="D43" s="34"/>
      <c r="E43" s="24" t="s">
        <v>43</v>
      </c>
      <c r="F43" s="32">
        <v>1</v>
      </c>
      <c r="G43" s="35"/>
      <c r="H43" s="30">
        <f t="shared" si="2"/>
        <v>0</v>
      </c>
    </row>
    <row r="44" spans="1:8" ht="27" customHeight="1">
      <c r="A44" s="36">
        <v>7</v>
      </c>
      <c r="B44" s="42" t="s">
        <v>117</v>
      </c>
      <c r="C44" s="38"/>
      <c r="D44" s="33"/>
      <c r="E44" s="24" t="s">
        <v>43</v>
      </c>
      <c r="F44" s="32">
        <v>1</v>
      </c>
      <c r="G44" s="39"/>
      <c r="H44" s="30">
        <f t="shared" si="2"/>
        <v>0</v>
      </c>
    </row>
    <row r="45" spans="1:8" ht="40.5" customHeight="1">
      <c r="A45" s="36">
        <v>8</v>
      </c>
      <c r="B45" s="43" t="s">
        <v>118</v>
      </c>
      <c r="C45" s="38"/>
      <c r="D45" s="33"/>
      <c r="E45" s="24" t="s">
        <v>43</v>
      </c>
      <c r="F45" s="32">
        <v>5</v>
      </c>
      <c r="G45" s="39"/>
      <c r="H45" s="30">
        <f aca="true" t="shared" si="3" ref="H45:H53">G45*F45</f>
        <v>0</v>
      </c>
    </row>
    <row r="46" spans="1:8" ht="53.25" customHeight="1">
      <c r="A46" s="36">
        <v>9</v>
      </c>
      <c r="B46" s="43" t="s">
        <v>53</v>
      </c>
      <c r="C46" s="38"/>
      <c r="D46" s="33"/>
      <c r="E46" s="24" t="s">
        <v>43</v>
      </c>
      <c r="F46" s="32">
        <v>1</v>
      </c>
      <c r="G46" s="39"/>
      <c r="H46" s="30">
        <f t="shared" si="3"/>
        <v>0</v>
      </c>
    </row>
    <row r="47" spans="1:8" ht="39" customHeight="1">
      <c r="A47" s="36">
        <v>10</v>
      </c>
      <c r="B47" s="41" t="s">
        <v>119</v>
      </c>
      <c r="C47" s="38"/>
      <c r="D47" s="33"/>
      <c r="E47" s="24" t="s">
        <v>43</v>
      </c>
      <c r="F47" s="32">
        <v>5</v>
      </c>
      <c r="G47" s="39"/>
      <c r="H47" s="30">
        <f t="shared" si="3"/>
        <v>0</v>
      </c>
    </row>
    <row r="48" spans="1:8" ht="53.25" customHeight="1">
      <c r="A48" s="36">
        <v>11</v>
      </c>
      <c r="B48" s="49" t="s">
        <v>120</v>
      </c>
      <c r="C48" s="38"/>
      <c r="D48" s="33"/>
      <c r="E48" s="24" t="s">
        <v>43</v>
      </c>
      <c r="F48" s="32">
        <v>10</v>
      </c>
      <c r="G48" s="39"/>
      <c r="H48" s="30">
        <f t="shared" si="3"/>
        <v>0</v>
      </c>
    </row>
    <row r="49" spans="1:8" ht="54" customHeight="1">
      <c r="A49" s="36">
        <v>12</v>
      </c>
      <c r="B49" s="41" t="s">
        <v>121</v>
      </c>
      <c r="C49" s="38"/>
      <c r="D49" s="33"/>
      <c r="E49" s="24" t="s">
        <v>43</v>
      </c>
      <c r="F49" s="32">
        <v>400</v>
      </c>
      <c r="G49" s="39"/>
      <c r="H49" s="30">
        <f t="shared" si="3"/>
        <v>0</v>
      </c>
    </row>
    <row r="50" spans="1:8" ht="64.5" customHeight="1">
      <c r="A50" s="36">
        <v>13</v>
      </c>
      <c r="B50" s="49" t="s">
        <v>122</v>
      </c>
      <c r="C50" s="38"/>
      <c r="D50" s="33"/>
      <c r="E50" s="24" t="s">
        <v>43</v>
      </c>
      <c r="F50" s="32">
        <v>1</v>
      </c>
      <c r="G50" s="39"/>
      <c r="H50" s="30">
        <f t="shared" si="3"/>
        <v>0</v>
      </c>
    </row>
    <row r="51" spans="1:8" ht="73.5" customHeight="1">
      <c r="A51" s="36">
        <v>14</v>
      </c>
      <c r="B51" s="49" t="s">
        <v>123</v>
      </c>
      <c r="C51" s="38"/>
      <c r="D51" s="33"/>
      <c r="E51" s="24" t="s">
        <v>43</v>
      </c>
      <c r="F51" s="32">
        <v>40</v>
      </c>
      <c r="G51" s="39"/>
      <c r="H51" s="30">
        <f t="shared" si="3"/>
        <v>0</v>
      </c>
    </row>
    <row r="52" spans="1:8" ht="27.75" customHeight="1">
      <c r="A52" s="36">
        <v>15</v>
      </c>
      <c r="B52" s="41" t="s">
        <v>124</v>
      </c>
      <c r="C52" s="38"/>
      <c r="D52" s="33"/>
      <c r="E52" s="24" t="s">
        <v>43</v>
      </c>
      <c r="F52" s="32">
        <v>5</v>
      </c>
      <c r="G52" s="39"/>
      <c r="H52" s="30">
        <f t="shared" si="3"/>
        <v>0</v>
      </c>
    </row>
    <row r="53" spans="1:8" ht="16.5" customHeight="1">
      <c r="A53" s="36">
        <v>16</v>
      </c>
      <c r="B53" s="41" t="s">
        <v>125</v>
      </c>
      <c r="C53" s="38"/>
      <c r="D53" s="33"/>
      <c r="E53" s="24" t="s">
        <v>43</v>
      </c>
      <c r="F53" s="32">
        <v>5</v>
      </c>
      <c r="G53" s="39"/>
      <c r="H53" s="30">
        <f t="shared" si="3"/>
        <v>0</v>
      </c>
    </row>
    <row r="54" spans="1:8" ht="12.75" customHeight="1">
      <c r="A54" s="22"/>
      <c r="B54" s="37" t="s">
        <v>50</v>
      </c>
      <c r="C54" s="23"/>
      <c r="D54" s="23"/>
      <c r="E54" s="24"/>
      <c r="F54" s="25"/>
      <c r="G54" s="26"/>
      <c r="H54" s="30"/>
    </row>
    <row r="55" spans="1:8" ht="31.5" customHeight="1">
      <c r="A55" s="81" t="s">
        <v>92</v>
      </c>
      <c r="B55" s="81"/>
      <c r="C55" s="81"/>
      <c r="D55" s="81"/>
      <c r="E55" s="81"/>
      <c r="F55" s="81"/>
      <c r="G55" s="81"/>
      <c r="H55" s="31"/>
    </row>
    <row r="56" spans="1:8" ht="11.25">
      <c r="A56" s="2"/>
      <c r="B56" s="2"/>
      <c r="C56" s="3"/>
      <c r="D56" s="3"/>
      <c r="E56" s="3"/>
      <c r="F56" s="2"/>
      <c r="G56" s="2"/>
      <c r="H56" s="2"/>
    </row>
    <row r="57" spans="1:8" ht="12.75">
      <c r="A57" s="76" t="s">
        <v>40</v>
      </c>
      <c r="B57" s="76"/>
      <c r="C57" s="7"/>
      <c r="D57" s="7"/>
      <c r="E57" s="7"/>
      <c r="F57" s="28"/>
      <c r="G57" s="5"/>
      <c r="H57" s="6"/>
    </row>
    <row r="58" spans="1:8" ht="12.75">
      <c r="A58" s="76" t="s">
        <v>41</v>
      </c>
      <c r="B58" s="76"/>
      <c r="C58" s="7"/>
      <c r="D58" s="7"/>
      <c r="E58" s="7"/>
      <c r="F58" s="29"/>
      <c r="G58" s="5"/>
      <c r="H58" s="6"/>
    </row>
    <row r="60" spans="1:8" ht="33" customHeight="1">
      <c r="A60" s="77" t="s">
        <v>45</v>
      </c>
      <c r="B60" s="77"/>
      <c r="C60" s="77"/>
      <c r="D60" s="77"/>
      <c r="E60" s="77"/>
      <c r="F60" s="77"/>
      <c r="G60" s="77"/>
      <c r="H60" s="77"/>
    </row>
    <row r="61" spans="1:8" ht="15" customHeight="1">
      <c r="A61" s="72"/>
      <c r="B61" s="72"/>
      <c r="C61" s="72"/>
      <c r="D61" s="72"/>
      <c r="E61" s="72"/>
      <c r="F61" s="72"/>
      <c r="G61" s="72"/>
      <c r="H61" s="72"/>
    </row>
    <row r="62" spans="1:8" ht="15.75" customHeight="1">
      <c r="A62" s="72"/>
      <c r="B62" s="72"/>
      <c r="C62" s="72"/>
      <c r="D62" s="72"/>
      <c r="E62" s="72"/>
      <c r="F62" s="72"/>
      <c r="G62" s="72"/>
      <c r="H62" s="72"/>
    </row>
    <row r="63" spans="1:8" ht="13.5" customHeight="1">
      <c r="A63" s="72"/>
      <c r="B63" s="72"/>
      <c r="C63" s="72"/>
      <c r="D63" s="72"/>
      <c r="E63" s="72"/>
      <c r="F63" s="72"/>
      <c r="G63" s="72"/>
      <c r="H63" s="72"/>
    </row>
    <row r="64" spans="1:8" ht="12.75">
      <c r="A64" s="18"/>
      <c r="B64" s="19"/>
      <c r="C64" s="19"/>
      <c r="D64" s="19"/>
      <c r="E64" s="19"/>
      <c r="F64" s="19"/>
      <c r="G64" s="19"/>
      <c r="H64" s="19"/>
    </row>
    <row r="65" spans="1:8" ht="12.75">
      <c r="A65" s="18"/>
      <c r="B65" s="19"/>
      <c r="C65" s="19"/>
      <c r="D65" s="19"/>
      <c r="E65" s="19"/>
      <c r="F65" s="19"/>
      <c r="G65" s="19"/>
      <c r="H65" s="19"/>
    </row>
    <row r="66" spans="1:8" ht="11.25">
      <c r="A66" s="20"/>
      <c r="B66" s="21"/>
      <c r="C66" s="20"/>
      <c r="D66" s="20"/>
      <c r="E66" s="20"/>
      <c r="F66" s="20"/>
      <c r="G66" s="20"/>
      <c r="H66" s="20"/>
    </row>
    <row r="67" spans="1:8" ht="12.75">
      <c r="A67" s="7"/>
      <c r="B67" s="8"/>
      <c r="C67" s="9"/>
      <c r="D67" s="9"/>
      <c r="E67" s="9"/>
      <c r="F67" s="6"/>
      <c r="G67" s="9" t="s">
        <v>42</v>
      </c>
      <c r="H67" s="4"/>
    </row>
    <row r="68" spans="1:8" ht="12.75">
      <c r="A68" s="10"/>
      <c r="B68" s="11"/>
      <c r="C68" s="12"/>
      <c r="D68" s="12"/>
      <c r="E68" s="12"/>
      <c r="F68" s="6"/>
      <c r="G68" s="13" t="s">
        <v>37</v>
      </c>
      <c r="H68" s="10"/>
    </row>
    <row r="69" spans="1:8" ht="12.75">
      <c r="A69" s="10"/>
      <c r="B69" s="11"/>
      <c r="C69" s="12"/>
      <c r="D69" s="12"/>
      <c r="E69" s="12"/>
      <c r="F69" s="6"/>
      <c r="G69" s="13"/>
      <c r="H69" s="10"/>
    </row>
    <row r="70" spans="1:8" ht="12.75">
      <c r="A70" s="10"/>
      <c r="B70" s="11"/>
      <c r="C70" s="12"/>
      <c r="D70" s="12"/>
      <c r="E70" s="12"/>
      <c r="F70" s="6"/>
      <c r="G70" s="13"/>
      <c r="H70" s="10"/>
    </row>
    <row r="71" spans="1:8" ht="12.75">
      <c r="A71" s="10"/>
      <c r="B71" s="11"/>
      <c r="C71" s="12"/>
      <c r="D71" s="12"/>
      <c r="E71" s="12"/>
      <c r="F71" s="6"/>
      <c r="G71" s="13"/>
      <c r="H71" s="10"/>
    </row>
    <row r="72" spans="1:8" ht="12.75">
      <c r="A72" s="10"/>
      <c r="B72" s="11"/>
      <c r="C72" s="12"/>
      <c r="D72" s="12"/>
      <c r="E72" s="12"/>
      <c r="F72" s="6"/>
      <c r="G72" s="13"/>
      <c r="H72" s="10"/>
    </row>
    <row r="73" spans="1:8" ht="12.75">
      <c r="A73" s="10"/>
      <c r="B73" s="11"/>
      <c r="C73" s="12"/>
      <c r="D73" s="12"/>
      <c r="E73" s="12"/>
      <c r="F73" s="6"/>
      <c r="G73" s="13"/>
      <c r="H73" s="10"/>
    </row>
    <row r="74" spans="1:8" ht="12.75">
      <c r="A74" s="10"/>
      <c r="B74" s="11"/>
      <c r="C74" s="12"/>
      <c r="D74" s="12"/>
      <c r="E74" s="12"/>
      <c r="F74" s="6"/>
      <c r="G74" s="13"/>
      <c r="H74" s="10"/>
    </row>
    <row r="75" spans="1:8" ht="12.75">
      <c r="A75" s="10"/>
      <c r="B75" s="11"/>
      <c r="C75" s="12"/>
      <c r="D75" s="12"/>
      <c r="E75" s="12"/>
      <c r="F75" s="6"/>
      <c r="G75" s="13"/>
      <c r="H75" s="10"/>
    </row>
    <row r="76" spans="1:8" ht="12.75">
      <c r="A76" s="10"/>
      <c r="B76" s="11"/>
      <c r="C76" s="12"/>
      <c r="D76" s="12"/>
      <c r="E76" s="12"/>
      <c r="F76" s="6"/>
      <c r="G76" s="13"/>
      <c r="H76" s="10"/>
    </row>
    <row r="77" spans="1:8" ht="12.75">
      <c r="A77" s="10"/>
      <c r="B77" s="11"/>
      <c r="C77" s="12"/>
      <c r="D77" s="12"/>
      <c r="E77" s="12"/>
      <c r="F77" s="6"/>
      <c r="G77" s="13"/>
      <c r="H77" s="10"/>
    </row>
    <row r="78" spans="1:8" ht="12.75">
      <c r="A78" s="10"/>
      <c r="B78" s="11"/>
      <c r="C78" s="12"/>
      <c r="D78" s="12"/>
      <c r="E78" s="12"/>
      <c r="F78" s="6"/>
      <c r="G78" s="13"/>
      <c r="H78" s="10"/>
    </row>
    <row r="79" spans="1:8" ht="12.75">
      <c r="A79" s="10"/>
      <c r="B79" s="11"/>
      <c r="C79" s="12"/>
      <c r="D79" s="12"/>
      <c r="E79" s="12"/>
      <c r="F79" s="6"/>
      <c r="G79" s="13"/>
      <c r="H79" s="10"/>
    </row>
    <row r="80" spans="1:8" ht="12" customHeight="1">
      <c r="A80" s="78" t="s">
        <v>93</v>
      </c>
      <c r="B80" s="78"/>
      <c r="C80" s="1"/>
      <c r="D80" s="1"/>
      <c r="E80" s="79" t="s">
        <v>38</v>
      </c>
      <c r="F80" s="79"/>
      <c r="G80" s="79"/>
      <c r="H80" s="79"/>
    </row>
    <row r="81" spans="1:8" ht="15" customHeight="1">
      <c r="A81" s="80" t="s">
        <v>126</v>
      </c>
      <c r="B81" s="80"/>
      <c r="C81" s="80"/>
      <c r="D81" s="80"/>
      <c r="E81" s="80"/>
      <c r="F81" s="80"/>
      <c r="G81" s="80"/>
      <c r="H81" s="80"/>
    </row>
    <row r="82" spans="1:8" ht="32.25" customHeight="1">
      <c r="A82" s="44" t="s">
        <v>39</v>
      </c>
      <c r="B82" s="45" t="s">
        <v>46</v>
      </c>
      <c r="C82" s="46" t="s">
        <v>34</v>
      </c>
      <c r="D82" s="44" t="s">
        <v>110</v>
      </c>
      <c r="E82" s="46" t="s">
        <v>35</v>
      </c>
      <c r="F82" s="47" t="s">
        <v>36</v>
      </c>
      <c r="G82" s="48" t="s">
        <v>44</v>
      </c>
      <c r="H82" s="48" t="s">
        <v>47</v>
      </c>
    </row>
    <row r="83" spans="1:8" ht="52.5" customHeight="1">
      <c r="A83" s="36">
        <v>1</v>
      </c>
      <c r="B83" s="41" t="s">
        <v>127</v>
      </c>
      <c r="C83" s="40"/>
      <c r="D83" s="34"/>
      <c r="E83" s="24" t="s">
        <v>43</v>
      </c>
      <c r="F83" s="32">
        <v>10</v>
      </c>
      <c r="G83" s="35"/>
      <c r="H83" s="30">
        <f aca="true" t="shared" si="4" ref="H83:H89">G84*F84</f>
        <v>0</v>
      </c>
    </row>
    <row r="84" spans="1:8" ht="54" customHeight="1">
      <c r="A84" s="36">
        <v>2</v>
      </c>
      <c r="B84" s="41" t="s">
        <v>128</v>
      </c>
      <c r="C84" s="40"/>
      <c r="D84" s="34"/>
      <c r="E84" s="24" t="s">
        <v>43</v>
      </c>
      <c r="F84" s="32">
        <v>50</v>
      </c>
      <c r="G84" s="35"/>
      <c r="H84" s="30">
        <f t="shared" si="4"/>
        <v>0</v>
      </c>
    </row>
    <row r="85" spans="1:8" ht="43.5" customHeight="1">
      <c r="A85" s="36">
        <v>3</v>
      </c>
      <c r="B85" s="41" t="s">
        <v>129</v>
      </c>
      <c r="C85" s="40"/>
      <c r="D85" s="34"/>
      <c r="E85" s="24" t="s">
        <v>43</v>
      </c>
      <c r="F85" s="32">
        <v>10</v>
      </c>
      <c r="G85" s="35"/>
      <c r="H85" s="30">
        <f t="shared" si="4"/>
        <v>0</v>
      </c>
    </row>
    <row r="86" spans="1:8" ht="51.75" customHeight="1">
      <c r="A86" s="36">
        <v>4</v>
      </c>
      <c r="B86" s="41" t="s">
        <v>130</v>
      </c>
      <c r="C86" s="40"/>
      <c r="D86" s="34"/>
      <c r="E86" s="24" t="s">
        <v>43</v>
      </c>
      <c r="F86" s="32">
        <v>2300</v>
      </c>
      <c r="G86" s="35"/>
      <c r="H86" s="30">
        <f t="shared" si="4"/>
        <v>0</v>
      </c>
    </row>
    <row r="87" spans="1:8" ht="144.75" customHeight="1">
      <c r="A87" s="36">
        <v>5</v>
      </c>
      <c r="B87" s="41" t="s">
        <v>131</v>
      </c>
      <c r="C87" s="40"/>
      <c r="D87" s="34"/>
      <c r="E87" s="24" t="s">
        <v>43</v>
      </c>
      <c r="F87" s="32">
        <v>25</v>
      </c>
      <c r="G87" s="35"/>
      <c r="H87" s="30">
        <f t="shared" si="4"/>
        <v>0</v>
      </c>
    </row>
    <row r="88" spans="1:8" ht="51" customHeight="1">
      <c r="A88" s="36">
        <v>6</v>
      </c>
      <c r="B88" s="50" t="s">
        <v>132</v>
      </c>
      <c r="C88" s="40"/>
      <c r="D88" s="34"/>
      <c r="E88" s="24" t="s">
        <v>43</v>
      </c>
      <c r="F88" s="32">
        <v>3</v>
      </c>
      <c r="G88" s="35"/>
      <c r="H88" s="30">
        <f t="shared" si="4"/>
        <v>0</v>
      </c>
    </row>
    <row r="89" spans="1:8" ht="40.5" customHeight="1">
      <c r="A89" s="36">
        <v>7</v>
      </c>
      <c r="B89" s="50" t="s">
        <v>54</v>
      </c>
      <c r="C89" s="38"/>
      <c r="D89" s="33"/>
      <c r="E89" s="24" t="s">
        <v>43</v>
      </c>
      <c r="F89" s="32">
        <v>5</v>
      </c>
      <c r="G89" s="39"/>
      <c r="H89" s="30">
        <f t="shared" si="4"/>
        <v>0</v>
      </c>
    </row>
    <row r="90" spans="1:8" ht="152.25" customHeight="1">
      <c r="A90" s="36">
        <v>8</v>
      </c>
      <c r="B90" s="42" t="s">
        <v>133</v>
      </c>
      <c r="C90" s="38"/>
      <c r="D90" s="33"/>
      <c r="E90" s="24" t="s">
        <v>43</v>
      </c>
      <c r="F90" s="32">
        <v>600</v>
      </c>
      <c r="G90" s="39"/>
      <c r="H90" s="30">
        <f aca="true" t="shared" si="5" ref="H90:H100">G90*F90</f>
        <v>0</v>
      </c>
    </row>
    <row r="91" spans="1:8" ht="74.25" customHeight="1">
      <c r="A91" s="36">
        <v>9</v>
      </c>
      <c r="B91" s="50" t="s">
        <v>134</v>
      </c>
      <c r="C91" s="38"/>
      <c r="D91" s="33"/>
      <c r="E91" s="24" t="s">
        <v>43</v>
      </c>
      <c r="F91" s="32">
        <v>2</v>
      </c>
      <c r="G91" s="39"/>
      <c r="H91" s="30">
        <f t="shared" si="5"/>
        <v>0</v>
      </c>
    </row>
    <row r="92" spans="1:8" ht="54" customHeight="1">
      <c r="A92" s="36">
        <v>10</v>
      </c>
      <c r="B92" s="41" t="s">
        <v>135</v>
      </c>
      <c r="C92" s="38"/>
      <c r="D92" s="33"/>
      <c r="E92" s="24" t="s">
        <v>43</v>
      </c>
      <c r="F92" s="32">
        <v>5</v>
      </c>
      <c r="G92" s="39"/>
      <c r="H92" s="30">
        <f t="shared" si="5"/>
        <v>0</v>
      </c>
    </row>
    <row r="93" spans="1:8" ht="147" customHeight="1">
      <c r="A93" s="36">
        <v>11</v>
      </c>
      <c r="B93" s="41" t="s">
        <v>136</v>
      </c>
      <c r="C93" s="38"/>
      <c r="D93" s="33"/>
      <c r="E93" s="24" t="s">
        <v>43</v>
      </c>
      <c r="F93" s="32">
        <v>30</v>
      </c>
      <c r="G93" s="39"/>
      <c r="H93" s="30">
        <f t="shared" si="5"/>
        <v>0</v>
      </c>
    </row>
    <row r="94" spans="1:8" ht="48.75" customHeight="1">
      <c r="A94" s="36">
        <v>12</v>
      </c>
      <c r="B94" s="50" t="s">
        <v>137</v>
      </c>
      <c r="C94" s="38"/>
      <c r="D94" s="33"/>
      <c r="E94" s="24" t="s">
        <v>43</v>
      </c>
      <c r="F94" s="32">
        <v>300</v>
      </c>
      <c r="G94" s="39"/>
      <c r="H94" s="30">
        <f t="shared" si="5"/>
        <v>0</v>
      </c>
    </row>
    <row r="95" spans="1:8" ht="51.75" customHeight="1">
      <c r="A95" s="36">
        <v>13</v>
      </c>
      <c r="B95" s="43" t="s">
        <v>138</v>
      </c>
      <c r="C95" s="38"/>
      <c r="D95" s="33"/>
      <c r="E95" s="24" t="s">
        <v>43</v>
      </c>
      <c r="F95" s="32">
        <v>5</v>
      </c>
      <c r="G95" s="39"/>
      <c r="H95" s="30">
        <f t="shared" si="5"/>
        <v>0</v>
      </c>
    </row>
    <row r="96" spans="1:8" ht="80.25" customHeight="1">
      <c r="A96" s="36">
        <v>14</v>
      </c>
      <c r="B96" s="42" t="s">
        <v>139</v>
      </c>
      <c r="C96" s="38"/>
      <c r="D96" s="33"/>
      <c r="E96" s="24" t="s">
        <v>43</v>
      </c>
      <c r="F96" s="32">
        <v>100</v>
      </c>
      <c r="G96" s="39"/>
      <c r="H96" s="30">
        <f t="shared" si="5"/>
        <v>0</v>
      </c>
    </row>
    <row r="97" spans="1:8" ht="75.75" customHeight="1">
      <c r="A97" s="36">
        <v>15</v>
      </c>
      <c r="B97" s="41" t="s">
        <v>140</v>
      </c>
      <c r="C97" s="38"/>
      <c r="D97" s="33"/>
      <c r="E97" s="24" t="s">
        <v>43</v>
      </c>
      <c r="F97" s="32">
        <v>100</v>
      </c>
      <c r="G97" s="39"/>
      <c r="H97" s="30">
        <f t="shared" si="5"/>
        <v>0</v>
      </c>
    </row>
    <row r="98" spans="1:8" ht="72.75" customHeight="1">
      <c r="A98" s="36">
        <v>16</v>
      </c>
      <c r="B98" s="41" t="s">
        <v>55</v>
      </c>
      <c r="C98" s="38"/>
      <c r="D98" s="33"/>
      <c r="E98" s="24" t="s">
        <v>43</v>
      </c>
      <c r="F98" s="32">
        <v>30</v>
      </c>
      <c r="G98" s="39"/>
      <c r="H98" s="30">
        <f t="shared" si="5"/>
        <v>0</v>
      </c>
    </row>
    <row r="99" spans="1:8" ht="41.25" customHeight="1">
      <c r="A99" s="36">
        <v>17</v>
      </c>
      <c r="B99" s="50" t="s">
        <v>141</v>
      </c>
      <c r="C99" s="38"/>
      <c r="D99" s="33"/>
      <c r="E99" s="24" t="s">
        <v>43</v>
      </c>
      <c r="F99" s="32">
        <v>5</v>
      </c>
      <c r="G99" s="39"/>
      <c r="H99" s="30">
        <f t="shared" si="5"/>
        <v>0</v>
      </c>
    </row>
    <row r="100" spans="1:8" ht="42" customHeight="1">
      <c r="A100" s="36">
        <v>18</v>
      </c>
      <c r="B100" s="41" t="s">
        <v>142</v>
      </c>
      <c r="C100" s="38"/>
      <c r="D100" s="33"/>
      <c r="E100" s="24" t="s">
        <v>43</v>
      </c>
      <c r="F100" s="32">
        <v>10</v>
      </c>
      <c r="G100" s="39"/>
      <c r="H100" s="30">
        <f t="shared" si="5"/>
        <v>0</v>
      </c>
    </row>
    <row r="101" spans="1:8" ht="18.75" customHeight="1">
      <c r="A101" s="22"/>
      <c r="B101" s="37" t="s">
        <v>50</v>
      </c>
      <c r="C101" s="23"/>
      <c r="D101" s="23"/>
      <c r="E101" s="24"/>
      <c r="F101" s="25"/>
      <c r="G101" s="26"/>
      <c r="H101" s="30"/>
    </row>
    <row r="102" spans="1:8" ht="33" customHeight="1">
      <c r="A102" s="81" t="s">
        <v>92</v>
      </c>
      <c r="B102" s="81"/>
      <c r="C102" s="81"/>
      <c r="D102" s="81"/>
      <c r="E102" s="81"/>
      <c r="F102" s="81"/>
      <c r="G102" s="81"/>
      <c r="H102" s="31"/>
    </row>
    <row r="103" spans="1:8" ht="11.25">
      <c r="A103" s="2"/>
      <c r="B103" s="2"/>
      <c r="C103" s="3"/>
      <c r="D103" s="3"/>
      <c r="E103" s="3"/>
      <c r="F103" s="2"/>
      <c r="G103" s="2"/>
      <c r="H103" s="2"/>
    </row>
    <row r="104" spans="1:8" ht="12.75">
      <c r="A104" s="76" t="s">
        <v>40</v>
      </c>
      <c r="B104" s="76"/>
      <c r="C104" s="7"/>
      <c r="D104" s="7"/>
      <c r="E104" s="7"/>
      <c r="F104" s="28"/>
      <c r="G104" s="5"/>
      <c r="H104" s="6"/>
    </row>
    <row r="105" spans="1:8" ht="12.75">
      <c r="A105" s="76" t="s">
        <v>41</v>
      </c>
      <c r="B105" s="76"/>
      <c r="C105" s="7"/>
      <c r="D105" s="7"/>
      <c r="E105" s="7"/>
      <c r="F105" s="29"/>
      <c r="G105" s="5"/>
      <c r="H105" s="6"/>
    </row>
    <row r="107" spans="1:8" ht="37.5" customHeight="1">
      <c r="A107" s="77" t="s">
        <v>45</v>
      </c>
      <c r="B107" s="77"/>
      <c r="C107" s="77"/>
      <c r="D107" s="77"/>
      <c r="E107" s="77"/>
      <c r="F107" s="77"/>
      <c r="G107" s="77"/>
      <c r="H107" s="77"/>
    </row>
    <row r="108" spans="1:8" ht="12.75">
      <c r="A108" s="18"/>
      <c r="B108" s="19"/>
      <c r="C108" s="19"/>
      <c r="D108" s="19"/>
      <c r="E108" s="19"/>
      <c r="F108" s="19"/>
      <c r="G108" s="19"/>
      <c r="H108" s="19"/>
    </row>
    <row r="109" spans="1:8" ht="12.75">
      <c r="A109" s="18"/>
      <c r="B109" s="19"/>
      <c r="C109" s="19"/>
      <c r="D109" s="19"/>
      <c r="E109" s="19"/>
      <c r="F109" s="19"/>
      <c r="G109" s="19"/>
      <c r="H109" s="19"/>
    </row>
    <row r="110" spans="1:8" ht="11.25">
      <c r="A110" s="20"/>
      <c r="B110" s="21"/>
      <c r="C110" s="20"/>
      <c r="D110" s="20"/>
      <c r="E110" s="20"/>
      <c r="F110" s="20"/>
      <c r="G110" s="20"/>
      <c r="H110" s="20"/>
    </row>
    <row r="111" spans="1:8" ht="12.75">
      <c r="A111" s="7"/>
      <c r="B111" s="8"/>
      <c r="C111" s="9"/>
      <c r="D111" s="9"/>
      <c r="E111" s="9"/>
      <c r="F111" s="6"/>
      <c r="G111" s="9" t="s">
        <v>42</v>
      </c>
      <c r="H111" s="4"/>
    </row>
    <row r="112" spans="1:8" ht="12.75">
      <c r="A112" s="10"/>
      <c r="B112" s="11"/>
      <c r="C112" s="12"/>
      <c r="D112" s="12"/>
      <c r="E112" s="12"/>
      <c r="F112" s="6"/>
      <c r="G112" s="13" t="s">
        <v>37</v>
      </c>
      <c r="H112" s="10"/>
    </row>
    <row r="113" spans="1:8" ht="13.5" customHeight="1">
      <c r="A113" s="10"/>
      <c r="B113" s="11"/>
      <c r="C113" s="12"/>
      <c r="D113" s="12"/>
      <c r="E113" s="12"/>
      <c r="F113" s="6"/>
      <c r="G113" s="13"/>
      <c r="H113" s="10"/>
    </row>
    <row r="114" spans="1:8" ht="13.5" customHeight="1">
      <c r="A114" s="10"/>
      <c r="B114" s="11"/>
      <c r="C114" s="12"/>
      <c r="D114" s="12"/>
      <c r="E114" s="12"/>
      <c r="F114" s="6"/>
      <c r="G114" s="13"/>
      <c r="H114" s="10"/>
    </row>
    <row r="115" spans="1:8" ht="13.5" customHeight="1">
      <c r="A115" s="10"/>
      <c r="B115" s="11"/>
      <c r="C115" s="12"/>
      <c r="D115" s="12"/>
      <c r="E115" s="12"/>
      <c r="F115" s="6"/>
      <c r="G115" s="13"/>
      <c r="H115" s="10"/>
    </row>
    <row r="116" spans="2:6" ht="11.25" customHeight="1">
      <c r="B116" s="14"/>
      <c r="E116" s="14"/>
      <c r="F116" s="14"/>
    </row>
    <row r="117" spans="1:8" ht="13.5" customHeight="1">
      <c r="A117" s="78" t="s">
        <v>93</v>
      </c>
      <c r="B117" s="78"/>
      <c r="C117" s="1"/>
      <c r="D117" s="1"/>
      <c r="E117" s="79" t="s">
        <v>38</v>
      </c>
      <c r="F117" s="79"/>
      <c r="G117" s="79"/>
      <c r="H117" s="79"/>
    </row>
    <row r="118" spans="1:8" ht="12.75">
      <c r="A118" s="80" t="s">
        <v>143</v>
      </c>
      <c r="B118" s="80"/>
      <c r="C118" s="80"/>
      <c r="D118" s="80"/>
      <c r="E118" s="80"/>
      <c r="F118" s="80"/>
      <c r="G118" s="80"/>
      <c r="H118" s="80"/>
    </row>
    <row r="119" spans="1:8" ht="33" customHeight="1">
      <c r="A119" s="44" t="s">
        <v>39</v>
      </c>
      <c r="B119" s="45" t="s">
        <v>46</v>
      </c>
      <c r="C119" s="46" t="s">
        <v>34</v>
      </c>
      <c r="D119" s="44" t="s">
        <v>110</v>
      </c>
      <c r="E119" s="46" t="s">
        <v>35</v>
      </c>
      <c r="F119" s="47" t="s">
        <v>36</v>
      </c>
      <c r="G119" s="48" t="s">
        <v>44</v>
      </c>
      <c r="H119" s="48" t="s">
        <v>47</v>
      </c>
    </row>
    <row r="120" spans="1:8" ht="52.5" customHeight="1">
      <c r="A120" s="36">
        <v>1</v>
      </c>
      <c r="B120" s="41" t="s">
        <v>144</v>
      </c>
      <c r="C120" s="40"/>
      <c r="D120" s="34"/>
      <c r="E120" s="24" t="s">
        <v>43</v>
      </c>
      <c r="F120" s="32">
        <v>25</v>
      </c>
      <c r="G120" s="35"/>
      <c r="H120" s="30">
        <f>G121*F121</f>
        <v>0</v>
      </c>
    </row>
    <row r="121" spans="1:8" ht="60.75" customHeight="1">
      <c r="A121" s="36">
        <v>2</v>
      </c>
      <c r="B121" s="49" t="s">
        <v>145</v>
      </c>
      <c r="C121" s="40"/>
      <c r="D121" s="34"/>
      <c r="E121" s="24" t="s">
        <v>43</v>
      </c>
      <c r="F121" s="32">
        <v>30</v>
      </c>
      <c r="G121" s="35"/>
      <c r="H121" s="30">
        <f>G122*F122</f>
        <v>0</v>
      </c>
    </row>
    <row r="122" spans="1:8" ht="53.25" customHeight="1">
      <c r="A122" s="36">
        <v>3</v>
      </c>
      <c r="B122" s="49" t="s">
        <v>146</v>
      </c>
      <c r="C122" s="40"/>
      <c r="D122" s="34"/>
      <c r="E122" s="24" t="s">
        <v>43</v>
      </c>
      <c r="F122" s="32">
        <v>50</v>
      </c>
      <c r="G122" s="35"/>
      <c r="H122" s="30">
        <f>G123*F123</f>
        <v>0</v>
      </c>
    </row>
    <row r="123" spans="1:8" ht="18.75" customHeight="1">
      <c r="A123" s="22"/>
      <c r="B123" s="37" t="s">
        <v>50</v>
      </c>
      <c r="C123" s="23"/>
      <c r="D123" s="23"/>
      <c r="E123" s="24"/>
      <c r="F123" s="25"/>
      <c r="G123" s="26"/>
      <c r="H123" s="30"/>
    </row>
    <row r="124" spans="1:8" ht="28.5" customHeight="1">
      <c r="A124" s="81" t="s">
        <v>92</v>
      </c>
      <c r="B124" s="81"/>
      <c r="C124" s="81"/>
      <c r="D124" s="81"/>
      <c r="E124" s="81"/>
      <c r="F124" s="81"/>
      <c r="G124" s="81"/>
      <c r="H124" s="31"/>
    </row>
    <row r="125" spans="1:8" ht="11.25">
      <c r="A125" s="2"/>
      <c r="B125" s="2"/>
      <c r="C125" s="3"/>
      <c r="D125" s="3"/>
      <c r="E125" s="3"/>
      <c r="F125" s="2"/>
      <c r="G125" s="2"/>
      <c r="H125" s="2"/>
    </row>
    <row r="126" spans="1:8" ht="12.75">
      <c r="A126" s="76" t="s">
        <v>40</v>
      </c>
      <c r="B126" s="76"/>
      <c r="C126" s="7"/>
      <c r="D126" s="7"/>
      <c r="E126" s="7"/>
      <c r="F126" s="28"/>
      <c r="G126" s="5"/>
      <c r="H126" s="6"/>
    </row>
    <row r="127" spans="1:8" ht="12.75">
      <c r="A127" s="76" t="s">
        <v>41</v>
      </c>
      <c r="B127" s="76"/>
      <c r="C127" s="7"/>
      <c r="D127" s="7"/>
      <c r="E127" s="7"/>
      <c r="F127" s="29"/>
      <c r="G127" s="5"/>
      <c r="H127" s="6"/>
    </row>
    <row r="129" spans="1:8" ht="37.5" customHeight="1">
      <c r="A129" s="77" t="s">
        <v>45</v>
      </c>
      <c r="B129" s="77"/>
      <c r="C129" s="77"/>
      <c r="D129" s="77"/>
      <c r="E129" s="77"/>
      <c r="F129" s="77"/>
      <c r="G129" s="77"/>
      <c r="H129" s="77"/>
    </row>
    <row r="130" spans="1:8" ht="12.75">
      <c r="A130" s="18"/>
      <c r="B130" s="19"/>
      <c r="C130" s="19"/>
      <c r="D130" s="19"/>
      <c r="E130" s="19"/>
      <c r="F130" s="19"/>
      <c r="G130" s="19"/>
      <c r="H130" s="19"/>
    </row>
    <row r="131" spans="1:8" ht="12.75">
      <c r="A131" s="18"/>
      <c r="B131" s="19"/>
      <c r="C131" s="19"/>
      <c r="D131" s="19"/>
      <c r="E131" s="19"/>
      <c r="F131" s="19"/>
      <c r="G131" s="19"/>
      <c r="H131" s="19"/>
    </row>
    <row r="132" spans="1:8" ht="13.5" customHeight="1">
      <c r="A132" s="20"/>
      <c r="B132" s="21"/>
      <c r="C132" s="20"/>
      <c r="D132" s="20"/>
      <c r="E132" s="20"/>
      <c r="F132" s="20"/>
      <c r="G132" s="20"/>
      <c r="H132" s="20"/>
    </row>
    <row r="133" spans="1:8" ht="12.75">
      <c r="A133" s="7"/>
      <c r="B133" s="8"/>
      <c r="C133" s="9"/>
      <c r="D133" s="9"/>
      <c r="E133" s="9"/>
      <c r="F133" s="6"/>
      <c r="G133" s="9" t="s">
        <v>42</v>
      </c>
      <c r="H133" s="4"/>
    </row>
    <row r="134" spans="1:8" ht="12.75">
      <c r="A134" s="10"/>
      <c r="B134" s="11"/>
      <c r="C134" s="12"/>
      <c r="D134" s="12"/>
      <c r="E134" s="12"/>
      <c r="F134" s="6"/>
      <c r="G134" s="13" t="s">
        <v>37</v>
      </c>
      <c r="H134" s="10"/>
    </row>
    <row r="135" spans="1:8" ht="12.75">
      <c r="A135" s="10"/>
      <c r="B135" s="11"/>
      <c r="C135" s="12"/>
      <c r="D135" s="12"/>
      <c r="E135" s="12"/>
      <c r="F135" s="6"/>
      <c r="G135" s="13"/>
      <c r="H135" s="10"/>
    </row>
    <row r="136" spans="1:8" ht="12.75">
      <c r="A136" s="10"/>
      <c r="B136" s="11"/>
      <c r="C136" s="12"/>
      <c r="D136" s="12"/>
      <c r="E136" s="12"/>
      <c r="F136" s="6"/>
      <c r="G136" s="13"/>
      <c r="H136" s="10"/>
    </row>
    <row r="137" spans="1:8" ht="12.75">
      <c r="A137" s="10"/>
      <c r="B137" s="11"/>
      <c r="C137" s="12"/>
      <c r="D137" s="12"/>
      <c r="E137" s="12"/>
      <c r="F137" s="6"/>
      <c r="G137" s="13"/>
      <c r="H137" s="10"/>
    </row>
    <row r="138" spans="1:8" ht="12.75">
      <c r="A138" s="10"/>
      <c r="B138" s="11"/>
      <c r="C138" s="12"/>
      <c r="D138" s="12"/>
      <c r="E138" s="12"/>
      <c r="F138" s="6"/>
      <c r="G138" s="13"/>
      <c r="H138" s="10"/>
    </row>
    <row r="139" spans="1:8" ht="12.75">
      <c r="A139" s="10"/>
      <c r="B139" s="11"/>
      <c r="C139" s="12"/>
      <c r="D139" s="12"/>
      <c r="E139" s="12"/>
      <c r="F139" s="6"/>
      <c r="G139" s="13"/>
      <c r="H139" s="10"/>
    </row>
    <row r="140" spans="1:8" ht="12.75">
      <c r="A140" s="10"/>
      <c r="B140" s="11"/>
      <c r="C140" s="12"/>
      <c r="D140" s="12"/>
      <c r="E140" s="12"/>
      <c r="F140" s="6"/>
      <c r="G140" s="13"/>
      <c r="H140" s="10"/>
    </row>
    <row r="141" spans="1:8" ht="12.75">
      <c r="A141" s="10"/>
      <c r="B141" s="11"/>
      <c r="C141" s="12"/>
      <c r="D141" s="12"/>
      <c r="E141" s="12"/>
      <c r="F141" s="6"/>
      <c r="G141" s="13"/>
      <c r="H141" s="10"/>
    </row>
    <row r="142" spans="1:8" ht="12.75">
      <c r="A142" s="10"/>
      <c r="B142" s="11"/>
      <c r="C142" s="12"/>
      <c r="D142" s="12"/>
      <c r="E142" s="12"/>
      <c r="F142" s="6"/>
      <c r="G142" s="13"/>
      <c r="H142" s="10"/>
    </row>
    <row r="143" spans="1:8" ht="12.75">
      <c r="A143" s="10"/>
      <c r="B143" s="11"/>
      <c r="C143" s="12"/>
      <c r="D143" s="12"/>
      <c r="E143" s="12"/>
      <c r="F143" s="6"/>
      <c r="G143" s="13"/>
      <c r="H143" s="10"/>
    </row>
    <row r="144" spans="1:8" ht="12.75">
      <c r="A144" s="10"/>
      <c r="B144" s="11"/>
      <c r="C144" s="12"/>
      <c r="D144" s="12"/>
      <c r="E144" s="12"/>
      <c r="F144" s="6"/>
      <c r="G144" s="13"/>
      <c r="H144" s="10"/>
    </row>
    <row r="145" spans="1:8" ht="12.75">
      <c r="A145" s="10"/>
      <c r="B145" s="11"/>
      <c r="C145" s="12"/>
      <c r="D145" s="12"/>
      <c r="E145" s="12"/>
      <c r="F145" s="6"/>
      <c r="G145" s="13"/>
      <c r="H145" s="10"/>
    </row>
    <row r="146" spans="1:8" ht="12.75">
      <c r="A146" s="10"/>
      <c r="B146" s="11"/>
      <c r="C146" s="12"/>
      <c r="D146" s="12"/>
      <c r="E146" s="12"/>
      <c r="F146" s="6"/>
      <c r="G146" s="13"/>
      <c r="H146" s="10"/>
    </row>
    <row r="147" spans="1:8" ht="12.75">
      <c r="A147" s="10"/>
      <c r="B147" s="11"/>
      <c r="C147" s="12"/>
      <c r="D147" s="12"/>
      <c r="E147" s="12"/>
      <c r="F147" s="6"/>
      <c r="G147" s="13"/>
      <c r="H147" s="10"/>
    </row>
    <row r="148" spans="1:8" ht="12.75">
      <c r="A148" s="10"/>
      <c r="B148" s="11"/>
      <c r="C148" s="12"/>
      <c r="D148" s="12"/>
      <c r="E148" s="12"/>
      <c r="F148" s="6"/>
      <c r="G148" s="13"/>
      <c r="H148" s="10"/>
    </row>
    <row r="149" spans="1:8" ht="12.75">
      <c r="A149" s="10"/>
      <c r="B149" s="11"/>
      <c r="C149" s="12"/>
      <c r="D149" s="12"/>
      <c r="E149" s="12"/>
      <c r="F149" s="6"/>
      <c r="G149" s="13"/>
      <c r="H149" s="10"/>
    </row>
    <row r="150" spans="2:6" ht="11.25">
      <c r="B150" s="14"/>
      <c r="E150" s="14"/>
      <c r="F150" s="14"/>
    </row>
    <row r="151" spans="1:8" ht="12.75">
      <c r="A151" s="78" t="s">
        <v>93</v>
      </c>
      <c r="B151" s="78"/>
      <c r="C151" s="1"/>
      <c r="D151" s="1"/>
      <c r="E151" s="79" t="s">
        <v>38</v>
      </c>
      <c r="F151" s="79"/>
      <c r="G151" s="79"/>
      <c r="H151" s="79"/>
    </row>
    <row r="152" spans="1:8" ht="12.75">
      <c r="A152" s="80" t="s">
        <v>147</v>
      </c>
      <c r="B152" s="80"/>
      <c r="C152" s="80"/>
      <c r="D152" s="80"/>
      <c r="E152" s="80"/>
      <c r="F152" s="80"/>
      <c r="G152" s="80"/>
      <c r="H152" s="80"/>
    </row>
    <row r="153" spans="1:8" ht="28.5" customHeight="1">
      <c r="A153" s="44" t="s">
        <v>39</v>
      </c>
      <c r="B153" s="45" t="s">
        <v>46</v>
      </c>
      <c r="C153" s="46" t="s">
        <v>34</v>
      </c>
      <c r="D153" s="44" t="s">
        <v>110</v>
      </c>
      <c r="E153" s="46" t="s">
        <v>35</v>
      </c>
      <c r="F153" s="47" t="s">
        <v>36</v>
      </c>
      <c r="G153" s="48" t="s">
        <v>44</v>
      </c>
      <c r="H153" s="48" t="s">
        <v>47</v>
      </c>
    </row>
    <row r="154" spans="1:8" ht="87" customHeight="1">
      <c r="A154" s="51">
        <v>1</v>
      </c>
      <c r="B154" s="53" t="s">
        <v>148</v>
      </c>
      <c r="C154" s="52"/>
      <c r="D154" s="44"/>
      <c r="E154" s="24" t="s">
        <v>43</v>
      </c>
      <c r="F154" s="47">
        <v>30</v>
      </c>
      <c r="G154" s="48"/>
      <c r="H154" s="30">
        <f>G155*F155</f>
        <v>0</v>
      </c>
    </row>
    <row r="155" spans="1:8" ht="66.75" customHeight="1">
      <c r="A155" s="51">
        <v>2</v>
      </c>
      <c r="B155" s="53" t="s">
        <v>149</v>
      </c>
      <c r="C155" s="52"/>
      <c r="D155" s="44"/>
      <c r="E155" s="24" t="s">
        <v>43</v>
      </c>
      <c r="F155" s="47">
        <v>10</v>
      </c>
      <c r="G155" s="48"/>
      <c r="H155" s="30">
        <f>G156*F156</f>
        <v>0</v>
      </c>
    </row>
    <row r="156" spans="1:8" ht="75" customHeight="1">
      <c r="A156" s="36">
        <v>3</v>
      </c>
      <c r="B156" s="53" t="s">
        <v>150</v>
      </c>
      <c r="C156" s="40"/>
      <c r="D156" s="34"/>
      <c r="E156" s="24" t="s">
        <v>43</v>
      </c>
      <c r="F156" s="32">
        <v>2000</v>
      </c>
      <c r="G156" s="35"/>
      <c r="H156" s="30">
        <f>G157*F157</f>
        <v>0</v>
      </c>
    </row>
    <row r="157" spans="1:8" ht="76.5" customHeight="1">
      <c r="A157" s="36">
        <v>4</v>
      </c>
      <c r="B157" s="53" t="s">
        <v>151</v>
      </c>
      <c r="C157" s="40"/>
      <c r="D157" s="34"/>
      <c r="E157" s="24" t="s">
        <v>43</v>
      </c>
      <c r="F157" s="32">
        <v>8</v>
      </c>
      <c r="G157" s="35"/>
      <c r="H157" s="30">
        <f>G158*F158</f>
        <v>0</v>
      </c>
    </row>
    <row r="158" spans="1:8" ht="126" customHeight="1">
      <c r="A158" s="36">
        <v>5</v>
      </c>
      <c r="B158" s="53" t="s">
        <v>152</v>
      </c>
      <c r="C158" s="40"/>
      <c r="D158" s="34"/>
      <c r="E158" s="24" t="s">
        <v>43</v>
      </c>
      <c r="F158" s="32">
        <v>500</v>
      </c>
      <c r="G158" s="35"/>
      <c r="H158" s="30">
        <f>G159*F159</f>
        <v>0</v>
      </c>
    </row>
    <row r="159" spans="1:8" ht="12.75">
      <c r="A159" s="22"/>
      <c r="B159" s="37" t="s">
        <v>50</v>
      </c>
      <c r="C159" s="23"/>
      <c r="D159" s="23"/>
      <c r="E159" s="24"/>
      <c r="F159" s="25"/>
      <c r="G159" s="26"/>
      <c r="H159" s="30"/>
    </row>
    <row r="160" spans="1:8" ht="27.75" customHeight="1">
      <c r="A160" s="81" t="s">
        <v>92</v>
      </c>
      <c r="B160" s="81"/>
      <c r="C160" s="81"/>
      <c r="D160" s="81"/>
      <c r="E160" s="81"/>
      <c r="F160" s="81"/>
      <c r="G160" s="81"/>
      <c r="H160" s="31"/>
    </row>
    <row r="161" spans="1:8" ht="11.25">
      <c r="A161" s="2"/>
      <c r="B161" s="2"/>
      <c r="C161" s="3"/>
      <c r="D161" s="3"/>
      <c r="E161" s="3"/>
      <c r="F161" s="2"/>
      <c r="G161" s="2"/>
      <c r="H161" s="2"/>
    </row>
    <row r="162" spans="1:8" ht="12.75">
      <c r="A162" s="76" t="s">
        <v>40</v>
      </c>
      <c r="B162" s="76"/>
      <c r="C162" s="7"/>
      <c r="D162" s="7"/>
      <c r="E162" s="7"/>
      <c r="F162" s="28"/>
      <c r="G162" s="5"/>
      <c r="H162" s="6"/>
    </row>
    <row r="163" spans="1:8" ht="12.75">
      <c r="A163" s="76" t="s">
        <v>41</v>
      </c>
      <c r="B163" s="76"/>
      <c r="C163" s="7"/>
      <c r="D163" s="7"/>
      <c r="E163" s="7"/>
      <c r="F163" s="29"/>
      <c r="G163" s="5"/>
      <c r="H163" s="6"/>
    </row>
    <row r="165" spans="1:8" ht="36" customHeight="1">
      <c r="A165" s="77" t="s">
        <v>45</v>
      </c>
      <c r="B165" s="77"/>
      <c r="C165" s="77"/>
      <c r="D165" s="77"/>
      <c r="E165" s="77"/>
      <c r="F165" s="77"/>
      <c r="G165" s="77"/>
      <c r="H165" s="77"/>
    </row>
    <row r="166" spans="1:8" ht="12.75">
      <c r="A166" s="18"/>
      <c r="B166" s="19"/>
      <c r="C166" s="19"/>
      <c r="D166" s="19"/>
      <c r="E166" s="19"/>
      <c r="F166" s="19"/>
      <c r="G166" s="19"/>
      <c r="H166" s="19"/>
    </row>
    <row r="167" spans="1:8" ht="12.75">
      <c r="A167" s="7"/>
      <c r="B167" s="8"/>
      <c r="C167" s="9"/>
      <c r="D167" s="9"/>
      <c r="E167" s="9"/>
      <c r="F167" s="6"/>
      <c r="G167" s="9" t="s">
        <v>42</v>
      </c>
      <c r="H167" s="4"/>
    </row>
    <row r="168" spans="1:8" ht="12.75">
      <c r="A168" s="10"/>
      <c r="B168" s="11"/>
      <c r="C168" s="12"/>
      <c r="D168" s="12"/>
      <c r="E168" s="12"/>
      <c r="F168" s="6"/>
      <c r="G168" s="13" t="s">
        <v>37</v>
      </c>
      <c r="H168" s="10"/>
    </row>
    <row r="169" spans="1:8" ht="13.5" customHeight="1">
      <c r="A169" s="10"/>
      <c r="B169" s="11"/>
      <c r="C169" s="12"/>
      <c r="D169" s="12"/>
      <c r="E169" s="12"/>
      <c r="F169" s="6"/>
      <c r="G169" s="13"/>
      <c r="H169" s="10"/>
    </row>
    <row r="170" spans="2:6" ht="13.5" customHeight="1">
      <c r="B170" s="14"/>
      <c r="E170" s="14"/>
      <c r="F170" s="14"/>
    </row>
    <row r="171" spans="1:8" ht="12.75">
      <c r="A171" s="78" t="s">
        <v>93</v>
      </c>
      <c r="B171" s="78"/>
      <c r="C171" s="1"/>
      <c r="D171" s="1"/>
      <c r="E171" s="79" t="s">
        <v>38</v>
      </c>
      <c r="F171" s="79"/>
      <c r="G171" s="79"/>
      <c r="H171" s="79"/>
    </row>
    <row r="172" spans="1:8" ht="12.75">
      <c r="A172" s="80" t="s">
        <v>153</v>
      </c>
      <c r="B172" s="80"/>
      <c r="C172" s="80"/>
      <c r="D172" s="80"/>
      <c r="E172" s="80"/>
      <c r="F172" s="80"/>
      <c r="G172" s="80"/>
      <c r="H172" s="80"/>
    </row>
    <row r="173" spans="1:8" ht="28.5" customHeight="1">
      <c r="A173" s="44" t="s">
        <v>39</v>
      </c>
      <c r="B173" s="45" t="s">
        <v>46</v>
      </c>
      <c r="C173" s="46" t="s">
        <v>34</v>
      </c>
      <c r="D173" s="44" t="s">
        <v>110</v>
      </c>
      <c r="E173" s="46" t="s">
        <v>35</v>
      </c>
      <c r="F173" s="47" t="s">
        <v>36</v>
      </c>
      <c r="G173" s="48" t="s">
        <v>44</v>
      </c>
      <c r="H173" s="48" t="s">
        <v>47</v>
      </c>
    </row>
    <row r="174" spans="1:8" ht="243" customHeight="1">
      <c r="A174" s="51">
        <v>1</v>
      </c>
      <c r="B174" s="55" t="s">
        <v>72</v>
      </c>
      <c r="C174" s="52"/>
      <c r="D174" s="44"/>
      <c r="E174" s="24" t="s">
        <v>43</v>
      </c>
      <c r="F174" s="47">
        <v>250</v>
      </c>
      <c r="G174" s="48"/>
      <c r="H174" s="30">
        <f>G175*F175</f>
        <v>0</v>
      </c>
    </row>
    <row r="175" spans="1:8" ht="203.25" customHeight="1">
      <c r="A175" s="51">
        <v>2</v>
      </c>
      <c r="B175" s="55" t="s">
        <v>60</v>
      </c>
      <c r="C175" s="52"/>
      <c r="D175" s="44"/>
      <c r="E175" s="24" t="s">
        <v>43</v>
      </c>
      <c r="F175" s="47">
        <v>50</v>
      </c>
      <c r="G175" s="48"/>
      <c r="H175" s="30">
        <f>G176*F176</f>
        <v>0</v>
      </c>
    </row>
    <row r="176" spans="1:8" ht="192.75" customHeight="1">
      <c r="A176" s="36">
        <v>3</v>
      </c>
      <c r="B176" s="54" t="s">
        <v>73</v>
      </c>
      <c r="C176" s="40"/>
      <c r="D176" s="34"/>
      <c r="E176" s="24" t="s">
        <v>43</v>
      </c>
      <c r="F176" s="32">
        <v>2</v>
      </c>
      <c r="G176" s="35"/>
      <c r="H176" s="30">
        <f>G177*F177</f>
        <v>0</v>
      </c>
    </row>
    <row r="177" spans="1:8" ht="177.75" customHeight="1">
      <c r="A177" s="36">
        <v>4</v>
      </c>
      <c r="B177" s="54" t="s">
        <v>74</v>
      </c>
      <c r="C177" s="40"/>
      <c r="D177" s="34"/>
      <c r="E177" s="24" t="s">
        <v>43</v>
      </c>
      <c r="F177" s="32">
        <v>50</v>
      </c>
      <c r="G177" s="35"/>
      <c r="H177" s="30">
        <f>G178*F178</f>
        <v>0</v>
      </c>
    </row>
    <row r="178" spans="1:8" ht="199.5" customHeight="1">
      <c r="A178" s="36">
        <v>5</v>
      </c>
      <c r="B178" s="54" t="s">
        <v>75</v>
      </c>
      <c r="C178" s="40"/>
      <c r="D178" s="34"/>
      <c r="E178" s="24" t="s">
        <v>43</v>
      </c>
      <c r="F178" s="32">
        <v>50</v>
      </c>
      <c r="G178" s="35"/>
      <c r="H178" s="30">
        <f>G179*F179</f>
        <v>0</v>
      </c>
    </row>
    <row r="179" spans="1:8" ht="18" customHeight="1">
      <c r="A179" s="22"/>
      <c r="B179" s="37" t="s">
        <v>50</v>
      </c>
      <c r="C179" s="23"/>
      <c r="D179" s="23"/>
      <c r="E179" s="24"/>
      <c r="F179" s="25"/>
      <c r="G179" s="26"/>
      <c r="H179" s="30"/>
    </row>
    <row r="180" spans="1:8" ht="30.75" customHeight="1">
      <c r="A180" s="81" t="s">
        <v>92</v>
      </c>
      <c r="B180" s="81"/>
      <c r="C180" s="81"/>
      <c r="D180" s="81"/>
      <c r="E180" s="81"/>
      <c r="F180" s="81"/>
      <c r="G180" s="81"/>
      <c r="H180" s="31"/>
    </row>
    <row r="181" spans="1:8" ht="11.25">
      <c r="A181" s="2"/>
      <c r="B181" s="2"/>
      <c r="C181" s="3"/>
      <c r="D181" s="3"/>
      <c r="E181" s="3"/>
      <c r="F181" s="2"/>
      <c r="G181" s="2"/>
      <c r="H181" s="2"/>
    </row>
    <row r="182" spans="1:8" ht="12.75">
      <c r="A182" s="76" t="s">
        <v>40</v>
      </c>
      <c r="B182" s="76"/>
      <c r="C182" s="7"/>
      <c r="D182" s="7"/>
      <c r="E182" s="7"/>
      <c r="F182" s="28"/>
      <c r="G182" s="5"/>
      <c r="H182" s="6"/>
    </row>
    <row r="183" spans="1:8" ht="12.75">
      <c r="A183" s="76" t="s">
        <v>41</v>
      </c>
      <c r="B183" s="76"/>
      <c r="C183" s="7"/>
      <c r="D183" s="7"/>
      <c r="E183" s="7"/>
      <c r="F183" s="29"/>
      <c r="G183" s="5"/>
      <c r="H183" s="6"/>
    </row>
    <row r="185" spans="1:8" ht="36" customHeight="1">
      <c r="A185" s="77" t="s">
        <v>45</v>
      </c>
      <c r="B185" s="77"/>
      <c r="C185" s="77"/>
      <c r="D185" s="77"/>
      <c r="E185" s="77"/>
      <c r="F185" s="77"/>
      <c r="G185" s="77"/>
      <c r="H185" s="77"/>
    </row>
    <row r="186" spans="1:8" ht="12.75">
      <c r="A186" s="18"/>
      <c r="B186" s="19"/>
      <c r="C186" s="19"/>
      <c r="D186" s="19"/>
      <c r="E186" s="19"/>
      <c r="F186" s="19"/>
      <c r="G186" s="19"/>
      <c r="H186" s="19"/>
    </row>
    <row r="187" spans="1:8" ht="12.75">
      <c r="A187" s="18"/>
      <c r="B187" s="19"/>
      <c r="C187" s="19"/>
      <c r="D187" s="19"/>
      <c r="E187" s="19"/>
      <c r="F187" s="19"/>
      <c r="G187" s="19"/>
      <c r="H187" s="19"/>
    </row>
    <row r="188" spans="1:8" ht="11.25">
      <c r="A188" s="20"/>
      <c r="B188" s="21"/>
      <c r="C188" s="20"/>
      <c r="D188" s="20"/>
      <c r="E188" s="20"/>
      <c r="F188" s="20"/>
      <c r="G188" s="20"/>
      <c r="H188" s="20"/>
    </row>
    <row r="189" spans="1:8" ht="12.75">
      <c r="A189" s="7"/>
      <c r="B189" s="8"/>
      <c r="C189" s="9"/>
      <c r="D189" s="9"/>
      <c r="E189" s="9"/>
      <c r="F189" s="6"/>
      <c r="G189" s="9" t="s">
        <v>42</v>
      </c>
      <c r="H189" s="4"/>
    </row>
    <row r="190" spans="1:8" ht="12.75">
      <c r="A190" s="10"/>
      <c r="B190" s="11"/>
      <c r="C190" s="12"/>
      <c r="D190" s="12"/>
      <c r="E190" s="12"/>
      <c r="F190" s="6"/>
      <c r="G190" s="13" t="s">
        <v>37</v>
      </c>
      <c r="H190" s="10"/>
    </row>
    <row r="191" spans="1:8" ht="12.75">
      <c r="A191" s="10"/>
      <c r="B191" s="11"/>
      <c r="C191" s="12"/>
      <c r="D191" s="12"/>
      <c r="E191" s="12"/>
      <c r="F191" s="6"/>
      <c r="G191" s="13"/>
      <c r="H191" s="10"/>
    </row>
    <row r="192" spans="2:6" ht="11.25">
      <c r="B192" s="14"/>
      <c r="E192" s="14"/>
      <c r="F192" s="14"/>
    </row>
    <row r="193" spans="1:8" ht="12.75">
      <c r="A193" s="78" t="s">
        <v>93</v>
      </c>
      <c r="B193" s="78"/>
      <c r="C193" s="1"/>
      <c r="D193" s="1"/>
      <c r="E193" s="79" t="s">
        <v>38</v>
      </c>
      <c r="F193" s="79"/>
      <c r="G193" s="79"/>
      <c r="H193" s="79"/>
    </row>
    <row r="194" spans="1:8" ht="12.75">
      <c r="A194" s="80" t="s">
        <v>76</v>
      </c>
      <c r="B194" s="80"/>
      <c r="C194" s="80"/>
      <c r="D194" s="80"/>
      <c r="E194" s="80"/>
      <c r="F194" s="80"/>
      <c r="G194" s="80"/>
      <c r="H194" s="80"/>
    </row>
    <row r="195" spans="1:8" ht="22.5">
      <c r="A195" s="44" t="s">
        <v>39</v>
      </c>
      <c r="B195" s="45" t="s">
        <v>46</v>
      </c>
      <c r="C195" s="46" t="s">
        <v>34</v>
      </c>
      <c r="D195" s="44" t="s">
        <v>110</v>
      </c>
      <c r="E195" s="46" t="s">
        <v>35</v>
      </c>
      <c r="F195" s="47" t="s">
        <v>36</v>
      </c>
      <c r="G195" s="48" t="s">
        <v>44</v>
      </c>
      <c r="H195" s="48" t="s">
        <v>47</v>
      </c>
    </row>
    <row r="196" spans="1:8" ht="177.75" customHeight="1">
      <c r="A196" s="51">
        <v>1</v>
      </c>
      <c r="B196" s="54" t="s">
        <v>77</v>
      </c>
      <c r="C196" s="52"/>
      <c r="D196" s="44"/>
      <c r="E196" s="24" t="s">
        <v>43</v>
      </c>
      <c r="F196" s="47">
        <v>20</v>
      </c>
      <c r="G196" s="48"/>
      <c r="H196" s="30">
        <f>G197*F197</f>
        <v>0</v>
      </c>
    </row>
    <row r="197" spans="1:8" ht="175.5" customHeight="1">
      <c r="A197" s="51">
        <v>2</v>
      </c>
      <c r="B197" s="54" t="s">
        <v>78</v>
      </c>
      <c r="C197" s="52"/>
      <c r="D197" s="44"/>
      <c r="E197" s="24" t="s">
        <v>43</v>
      </c>
      <c r="F197" s="47">
        <v>150</v>
      </c>
      <c r="G197" s="48"/>
      <c r="H197" s="30">
        <f>G198*F198</f>
        <v>0</v>
      </c>
    </row>
    <row r="198" spans="1:8" ht="93" customHeight="1">
      <c r="A198" s="36">
        <v>3</v>
      </c>
      <c r="B198" s="54" t="s">
        <v>79</v>
      </c>
      <c r="C198" s="40"/>
      <c r="D198" s="34"/>
      <c r="E198" s="24" t="s">
        <v>43</v>
      </c>
      <c r="F198" s="32">
        <v>50</v>
      </c>
      <c r="G198" s="35"/>
      <c r="H198" s="30">
        <f>G199*F199</f>
        <v>0</v>
      </c>
    </row>
    <row r="199" spans="1:8" ht="104.25" customHeight="1">
      <c r="A199" s="36">
        <v>4</v>
      </c>
      <c r="B199" s="54" t="s">
        <v>80</v>
      </c>
      <c r="C199" s="40"/>
      <c r="D199" s="34"/>
      <c r="E199" s="24" t="s">
        <v>43</v>
      </c>
      <c r="F199" s="32">
        <v>100</v>
      </c>
      <c r="G199" s="35"/>
      <c r="H199" s="30">
        <f>G201*F201</f>
        <v>0</v>
      </c>
    </row>
    <row r="200" spans="1:8" ht="70.5" customHeight="1">
      <c r="A200" s="36">
        <v>5</v>
      </c>
      <c r="B200" s="54" t="s">
        <v>61</v>
      </c>
      <c r="C200" s="40"/>
      <c r="D200" s="34"/>
      <c r="E200" s="24" t="s">
        <v>43</v>
      </c>
      <c r="F200" s="32">
        <v>100</v>
      </c>
      <c r="G200" s="35"/>
      <c r="H200" s="30">
        <f>G202*F202</f>
        <v>0</v>
      </c>
    </row>
    <row r="201" spans="1:8" ht="51.75" customHeight="1" thickBot="1">
      <c r="A201" s="36">
        <v>6</v>
      </c>
      <c r="B201" s="56" t="s">
        <v>56</v>
      </c>
      <c r="C201" s="40"/>
      <c r="D201" s="34"/>
      <c r="E201" s="24" t="s">
        <v>43</v>
      </c>
      <c r="F201" s="32">
        <v>200</v>
      </c>
      <c r="G201" s="35"/>
      <c r="H201" s="30">
        <f>G202*F202</f>
        <v>0</v>
      </c>
    </row>
    <row r="202" spans="1:8" ht="15" customHeight="1">
      <c r="A202" s="22"/>
      <c r="B202" s="37" t="s">
        <v>50</v>
      </c>
      <c r="C202" s="23"/>
      <c r="D202" s="23"/>
      <c r="E202" s="24"/>
      <c r="F202" s="25"/>
      <c r="G202" s="26"/>
      <c r="H202" s="30"/>
    </row>
    <row r="203" spans="1:8" ht="33.75" customHeight="1">
      <c r="A203" s="81" t="s">
        <v>92</v>
      </c>
      <c r="B203" s="81"/>
      <c r="C203" s="81"/>
      <c r="D203" s="81"/>
      <c r="E203" s="81"/>
      <c r="F203" s="81"/>
      <c r="G203" s="81"/>
      <c r="H203" s="31"/>
    </row>
    <row r="204" spans="1:8" ht="16.5" customHeight="1">
      <c r="A204" s="2"/>
      <c r="B204" s="2"/>
      <c r="C204" s="3"/>
      <c r="D204" s="3"/>
      <c r="E204" s="3"/>
      <c r="F204" s="2"/>
      <c r="G204" s="2"/>
      <c r="H204" s="2"/>
    </row>
    <row r="205" spans="1:8" ht="21" customHeight="1">
      <c r="A205" s="76" t="s">
        <v>40</v>
      </c>
      <c r="B205" s="76"/>
      <c r="C205" s="7"/>
      <c r="D205" s="7"/>
      <c r="E205" s="7"/>
      <c r="F205" s="28"/>
      <c r="G205" s="5"/>
      <c r="H205" s="6"/>
    </row>
    <row r="206" spans="1:8" ht="12.75">
      <c r="A206" s="76" t="s">
        <v>41</v>
      </c>
      <c r="B206" s="76"/>
      <c r="C206" s="7"/>
      <c r="D206" s="7"/>
      <c r="E206" s="7"/>
      <c r="F206" s="29"/>
      <c r="G206" s="5"/>
      <c r="H206" s="6"/>
    </row>
    <row r="208" spans="1:8" ht="35.25" customHeight="1">
      <c r="A208" s="77" t="s">
        <v>45</v>
      </c>
      <c r="B208" s="77"/>
      <c r="C208" s="77"/>
      <c r="D208" s="77"/>
      <c r="E208" s="77"/>
      <c r="F208" s="77"/>
      <c r="G208" s="77"/>
      <c r="H208" s="77"/>
    </row>
    <row r="209" spans="1:8" ht="12.75">
      <c r="A209" s="18"/>
      <c r="B209" s="19"/>
      <c r="C209" s="19"/>
      <c r="D209" s="19"/>
      <c r="E209" s="19"/>
      <c r="F209" s="19"/>
      <c r="G209" s="19"/>
      <c r="H209" s="19"/>
    </row>
    <row r="210" spans="1:8" ht="12.75">
      <c r="A210" s="18"/>
      <c r="B210" s="19"/>
      <c r="C210" s="19"/>
      <c r="D210" s="19"/>
      <c r="E210" s="19"/>
      <c r="F210" s="19"/>
      <c r="G210" s="19"/>
      <c r="H210" s="19"/>
    </row>
    <row r="211" spans="1:8" ht="11.25">
      <c r="A211" s="20"/>
      <c r="B211" s="21"/>
      <c r="C211" s="20"/>
      <c r="D211" s="20"/>
      <c r="E211" s="20"/>
      <c r="F211" s="20"/>
      <c r="G211" s="20"/>
      <c r="H211" s="20"/>
    </row>
    <row r="212" spans="1:8" ht="12.75">
      <c r="A212" s="7"/>
      <c r="B212" s="8"/>
      <c r="C212" s="9"/>
      <c r="D212" s="9"/>
      <c r="E212" s="9"/>
      <c r="F212" s="6"/>
      <c r="G212" s="9" t="s">
        <v>42</v>
      </c>
      <c r="H212" s="4"/>
    </row>
    <row r="213" spans="1:8" ht="12.75">
      <c r="A213" s="10"/>
      <c r="B213" s="11"/>
      <c r="C213" s="12"/>
      <c r="D213" s="12"/>
      <c r="E213" s="12"/>
      <c r="F213" s="6"/>
      <c r="G213" s="13" t="s">
        <v>37</v>
      </c>
      <c r="H213" s="10"/>
    </row>
    <row r="214" spans="1:8" ht="12" customHeight="1">
      <c r="A214" s="10"/>
      <c r="B214" s="11"/>
      <c r="C214" s="12"/>
      <c r="D214" s="12"/>
      <c r="E214" s="12"/>
      <c r="F214" s="6"/>
      <c r="G214" s="13"/>
      <c r="H214" s="10"/>
    </row>
    <row r="215" spans="1:8" ht="12" customHeight="1">
      <c r="A215" s="10"/>
      <c r="B215" s="11"/>
      <c r="C215" s="12"/>
      <c r="D215" s="12"/>
      <c r="E215" s="12"/>
      <c r="F215" s="6"/>
      <c r="G215" s="13"/>
      <c r="H215" s="10"/>
    </row>
    <row r="216" spans="1:8" ht="12" customHeight="1">
      <c r="A216" s="10"/>
      <c r="B216" s="11"/>
      <c r="C216" s="12"/>
      <c r="D216" s="12"/>
      <c r="E216" s="12"/>
      <c r="F216" s="6"/>
      <c r="G216" s="13"/>
      <c r="H216" s="10"/>
    </row>
    <row r="217" spans="2:6" ht="11.25">
      <c r="B217" s="14"/>
      <c r="E217" s="14"/>
      <c r="F217" s="14"/>
    </row>
    <row r="218" spans="1:8" ht="12.75">
      <c r="A218" s="78" t="s">
        <v>93</v>
      </c>
      <c r="B218" s="78"/>
      <c r="C218" s="1"/>
      <c r="D218" s="1"/>
      <c r="E218" s="79" t="s">
        <v>38</v>
      </c>
      <c r="F218" s="79"/>
      <c r="G218" s="79"/>
      <c r="H218" s="79"/>
    </row>
    <row r="219" spans="1:8" ht="12.75">
      <c r="A219" s="80" t="s">
        <v>62</v>
      </c>
      <c r="B219" s="80"/>
      <c r="C219" s="80"/>
      <c r="D219" s="80"/>
      <c r="E219" s="80"/>
      <c r="F219" s="80"/>
      <c r="G219" s="80"/>
      <c r="H219" s="80"/>
    </row>
    <row r="220" spans="1:8" ht="30" customHeight="1">
      <c r="A220" s="44" t="s">
        <v>39</v>
      </c>
      <c r="B220" s="45" t="s">
        <v>46</v>
      </c>
      <c r="C220" s="46" t="s">
        <v>34</v>
      </c>
      <c r="D220" s="44" t="s">
        <v>110</v>
      </c>
      <c r="E220" s="46" t="s">
        <v>35</v>
      </c>
      <c r="F220" s="47" t="s">
        <v>36</v>
      </c>
      <c r="G220" s="48" t="s">
        <v>44</v>
      </c>
      <c r="H220" s="48" t="s">
        <v>47</v>
      </c>
    </row>
    <row r="221" spans="1:8" ht="42" customHeight="1">
      <c r="A221" s="51">
        <v>1</v>
      </c>
      <c r="B221" s="63" t="s">
        <v>69</v>
      </c>
      <c r="C221" s="52"/>
      <c r="D221" s="44"/>
      <c r="E221" s="24" t="s">
        <v>43</v>
      </c>
      <c r="F221" s="47">
        <v>100</v>
      </c>
      <c r="G221" s="48"/>
      <c r="H221" s="30">
        <f>G222*F222</f>
        <v>0</v>
      </c>
    </row>
    <row r="222" spans="1:8" ht="31.5" customHeight="1">
      <c r="A222" s="51">
        <v>2</v>
      </c>
      <c r="B222" s="63" t="s">
        <v>63</v>
      </c>
      <c r="C222" s="52"/>
      <c r="D222" s="44"/>
      <c r="E222" s="24" t="s">
        <v>43</v>
      </c>
      <c r="F222" s="47">
        <v>5</v>
      </c>
      <c r="G222" s="48"/>
      <c r="H222" s="30">
        <f>G223*F223</f>
        <v>0</v>
      </c>
    </row>
    <row r="223" spans="1:8" ht="42" customHeight="1">
      <c r="A223" s="36">
        <v>3</v>
      </c>
      <c r="B223" s="64" t="s">
        <v>64</v>
      </c>
      <c r="C223" s="40"/>
      <c r="D223" s="34"/>
      <c r="E223" s="24" t="s">
        <v>43</v>
      </c>
      <c r="F223" s="32">
        <v>50</v>
      </c>
      <c r="G223" s="35"/>
      <c r="H223" s="30">
        <f>G224*F224</f>
        <v>0</v>
      </c>
    </row>
    <row r="224" spans="1:8" ht="68.25" customHeight="1">
      <c r="A224" s="36">
        <v>4</v>
      </c>
      <c r="B224" s="64" t="s">
        <v>65</v>
      </c>
      <c r="C224" s="40"/>
      <c r="D224" s="34"/>
      <c r="E224" s="24" t="s">
        <v>43</v>
      </c>
      <c r="F224" s="32">
        <v>10</v>
      </c>
      <c r="G224" s="35"/>
      <c r="H224" s="30">
        <f>G227*F227</f>
        <v>0</v>
      </c>
    </row>
    <row r="225" spans="1:8" ht="29.25" customHeight="1">
      <c r="A225" s="36">
        <v>5</v>
      </c>
      <c r="B225" s="64" t="s">
        <v>66</v>
      </c>
      <c r="C225" s="40"/>
      <c r="D225" s="34"/>
      <c r="E225" s="24" t="s">
        <v>43</v>
      </c>
      <c r="F225" s="32">
        <v>6</v>
      </c>
      <c r="G225" s="35"/>
      <c r="H225" s="30">
        <f>G228*F228</f>
        <v>0</v>
      </c>
    </row>
    <row r="226" spans="1:8" ht="66" customHeight="1">
      <c r="A226" s="36">
        <v>6</v>
      </c>
      <c r="B226" s="64" t="s">
        <v>67</v>
      </c>
      <c r="C226" s="40"/>
      <c r="D226" s="34"/>
      <c r="E226" s="24" t="s">
        <v>43</v>
      </c>
      <c r="F226" s="32">
        <v>50</v>
      </c>
      <c r="G226" s="35"/>
      <c r="H226" s="30">
        <f>G229*F229</f>
        <v>0</v>
      </c>
    </row>
    <row r="227" spans="1:8" ht="33" customHeight="1">
      <c r="A227" s="36">
        <v>7</v>
      </c>
      <c r="B227" s="64" t="s">
        <v>68</v>
      </c>
      <c r="C227" s="40"/>
      <c r="D227" s="34"/>
      <c r="E227" s="24" t="s">
        <v>43</v>
      </c>
      <c r="F227" s="32">
        <v>5</v>
      </c>
      <c r="G227" s="35"/>
      <c r="H227" s="30">
        <f>G228*F228</f>
        <v>0</v>
      </c>
    </row>
    <row r="228" spans="1:8" ht="18" customHeight="1">
      <c r="A228" s="22"/>
      <c r="B228" s="37" t="s">
        <v>50</v>
      </c>
      <c r="C228" s="23"/>
      <c r="D228" s="23"/>
      <c r="E228" s="24"/>
      <c r="F228" s="25"/>
      <c r="G228" s="26"/>
      <c r="H228" s="30"/>
    </row>
    <row r="229" spans="1:8" ht="12.75">
      <c r="A229" s="57"/>
      <c r="B229" s="57"/>
      <c r="C229" s="58"/>
      <c r="D229" s="58"/>
      <c r="E229" s="59"/>
      <c r="F229" s="60"/>
      <c r="G229" s="61"/>
      <c r="H229" s="62"/>
    </row>
    <row r="230" spans="1:8" ht="30" customHeight="1">
      <c r="A230" s="81" t="s">
        <v>92</v>
      </c>
      <c r="B230" s="81"/>
      <c r="C230" s="81"/>
      <c r="D230" s="81"/>
      <c r="E230" s="81"/>
      <c r="F230" s="81"/>
      <c r="G230" s="81"/>
      <c r="H230" s="31"/>
    </row>
    <row r="231" spans="1:8" ht="11.25">
      <c r="A231" s="2"/>
      <c r="B231" s="2"/>
      <c r="C231" s="3"/>
      <c r="D231" s="3"/>
      <c r="E231" s="3"/>
      <c r="F231" s="2"/>
      <c r="G231" s="2"/>
      <c r="H231" s="2"/>
    </row>
    <row r="232" spans="1:8" ht="12.75">
      <c r="A232" s="76" t="s">
        <v>40</v>
      </c>
      <c r="B232" s="76"/>
      <c r="C232" s="7"/>
      <c r="D232" s="7"/>
      <c r="E232" s="7"/>
      <c r="F232" s="28"/>
      <c r="G232" s="5"/>
      <c r="H232" s="6"/>
    </row>
    <row r="233" spans="1:8" ht="12.75">
      <c r="A233" s="76" t="s">
        <v>41</v>
      </c>
      <c r="B233" s="76"/>
      <c r="C233" s="7"/>
      <c r="D233" s="7"/>
      <c r="E233" s="7"/>
      <c r="F233" s="29"/>
      <c r="G233" s="5"/>
      <c r="H233" s="6"/>
    </row>
    <row r="235" spans="1:8" ht="36" customHeight="1">
      <c r="A235" s="77" t="s">
        <v>45</v>
      </c>
      <c r="B235" s="77"/>
      <c r="C235" s="77"/>
      <c r="D235" s="77"/>
      <c r="E235" s="77"/>
      <c r="F235" s="77"/>
      <c r="G235" s="77"/>
      <c r="H235" s="77"/>
    </row>
    <row r="236" spans="1:8" ht="11.25">
      <c r="A236" s="20"/>
      <c r="B236" s="21"/>
      <c r="C236" s="20"/>
      <c r="D236" s="20"/>
      <c r="E236" s="20"/>
      <c r="F236" s="20"/>
      <c r="G236" s="20"/>
      <c r="H236" s="20"/>
    </row>
    <row r="237" spans="1:8" ht="12.75">
      <c r="A237" s="7"/>
      <c r="B237" s="8"/>
      <c r="C237" s="9"/>
      <c r="D237" s="9"/>
      <c r="E237" s="9"/>
      <c r="F237" s="6"/>
      <c r="G237" s="9" t="s">
        <v>42</v>
      </c>
      <c r="H237" s="4"/>
    </row>
    <row r="238" spans="1:8" ht="12.75">
      <c r="A238" s="10"/>
      <c r="B238" s="11"/>
      <c r="C238" s="12"/>
      <c r="D238" s="12"/>
      <c r="E238" s="12"/>
      <c r="F238" s="6"/>
      <c r="G238" s="13" t="s">
        <v>37</v>
      </c>
      <c r="H238" s="10"/>
    </row>
    <row r="239" spans="2:6" ht="14.25" customHeight="1">
      <c r="B239" s="14"/>
      <c r="E239" s="14"/>
      <c r="F239" s="14"/>
    </row>
    <row r="240" spans="1:8" ht="12.75">
      <c r="A240" s="78" t="s">
        <v>93</v>
      </c>
      <c r="B240" s="78"/>
      <c r="C240" s="1"/>
      <c r="D240" s="1"/>
      <c r="E240" s="79" t="s">
        <v>38</v>
      </c>
      <c r="F240" s="79"/>
      <c r="G240" s="79"/>
      <c r="H240" s="79"/>
    </row>
    <row r="241" spans="1:8" ht="12.75">
      <c r="A241" s="80" t="s">
        <v>70</v>
      </c>
      <c r="B241" s="80"/>
      <c r="C241" s="80"/>
      <c r="D241" s="80"/>
      <c r="E241" s="80"/>
      <c r="F241" s="80"/>
      <c r="G241" s="80"/>
      <c r="H241" s="80"/>
    </row>
    <row r="242" spans="1:8" ht="29.25" customHeight="1">
      <c r="A242" s="44" t="s">
        <v>39</v>
      </c>
      <c r="B242" s="45" t="s">
        <v>46</v>
      </c>
      <c r="C242" s="46" t="s">
        <v>34</v>
      </c>
      <c r="D242" s="44" t="s">
        <v>110</v>
      </c>
      <c r="E242" s="46" t="s">
        <v>35</v>
      </c>
      <c r="F242" s="47" t="s">
        <v>36</v>
      </c>
      <c r="G242" s="48" t="s">
        <v>44</v>
      </c>
      <c r="H242" s="48" t="s">
        <v>47</v>
      </c>
    </row>
    <row r="243" spans="1:8" ht="78" customHeight="1">
      <c r="A243" s="36">
        <v>1</v>
      </c>
      <c r="B243" s="65" t="s">
        <v>154</v>
      </c>
      <c r="C243" s="40"/>
      <c r="D243" s="34"/>
      <c r="E243" s="24" t="s">
        <v>71</v>
      </c>
      <c r="F243" s="32">
        <v>10</v>
      </c>
      <c r="G243" s="35"/>
      <c r="H243" s="30">
        <f aca="true" t="shared" si="6" ref="H243:H249">G244*F244</f>
        <v>0</v>
      </c>
    </row>
    <row r="244" spans="1:8" ht="60" customHeight="1">
      <c r="A244" s="36">
        <v>2</v>
      </c>
      <c r="B244" s="66" t="s">
        <v>155</v>
      </c>
      <c r="C244" s="40"/>
      <c r="D244" s="34"/>
      <c r="E244" s="24" t="s">
        <v>71</v>
      </c>
      <c r="F244" s="32">
        <v>10</v>
      </c>
      <c r="G244" s="35"/>
      <c r="H244" s="30">
        <f t="shared" si="6"/>
        <v>0</v>
      </c>
    </row>
    <row r="245" spans="1:8" ht="29.25" customHeight="1">
      <c r="A245" s="36">
        <v>3</v>
      </c>
      <c r="B245" s="66" t="s">
        <v>156</v>
      </c>
      <c r="C245" s="40"/>
      <c r="D245" s="34"/>
      <c r="E245" s="24" t="s">
        <v>43</v>
      </c>
      <c r="F245" s="32">
        <v>4</v>
      </c>
      <c r="G245" s="35"/>
      <c r="H245" s="30">
        <f t="shared" si="6"/>
        <v>0</v>
      </c>
    </row>
    <row r="246" spans="1:8" ht="147" customHeight="1">
      <c r="A246" s="36">
        <v>4</v>
      </c>
      <c r="B246" s="66" t="s">
        <v>157</v>
      </c>
      <c r="C246" s="40"/>
      <c r="D246" s="34"/>
      <c r="E246" s="24" t="s">
        <v>43</v>
      </c>
      <c r="F246" s="32">
        <v>850</v>
      </c>
      <c r="G246" s="35"/>
      <c r="H246" s="30">
        <f t="shared" si="6"/>
        <v>0</v>
      </c>
    </row>
    <row r="247" spans="1:8" ht="107.25" customHeight="1">
      <c r="A247" s="36">
        <v>5</v>
      </c>
      <c r="B247" s="66" t="s">
        <v>158</v>
      </c>
      <c r="C247" s="40"/>
      <c r="D247" s="34"/>
      <c r="E247" s="24" t="s">
        <v>43</v>
      </c>
      <c r="F247" s="32">
        <v>1000</v>
      </c>
      <c r="G247" s="35"/>
      <c r="H247" s="30">
        <f t="shared" si="6"/>
        <v>0</v>
      </c>
    </row>
    <row r="248" spans="1:8" ht="121.5" customHeight="1">
      <c r="A248" s="36">
        <v>6</v>
      </c>
      <c r="B248" s="67" t="s">
        <v>159</v>
      </c>
      <c r="C248" s="40"/>
      <c r="D248" s="34"/>
      <c r="E248" s="24" t="s">
        <v>43</v>
      </c>
      <c r="F248" s="32">
        <v>200</v>
      </c>
      <c r="G248" s="35"/>
      <c r="H248" s="30">
        <f t="shared" si="6"/>
        <v>0</v>
      </c>
    </row>
    <row r="249" spans="1:8" ht="121.5" customHeight="1">
      <c r="A249" s="36">
        <v>7</v>
      </c>
      <c r="B249" s="67" t="s">
        <v>160</v>
      </c>
      <c r="C249" s="38"/>
      <c r="D249" s="33"/>
      <c r="E249" s="24" t="s">
        <v>43</v>
      </c>
      <c r="F249" s="32">
        <v>200</v>
      </c>
      <c r="G249" s="39"/>
      <c r="H249" s="30">
        <f t="shared" si="6"/>
        <v>0</v>
      </c>
    </row>
    <row r="250" spans="1:8" ht="113.25" customHeight="1">
      <c r="A250" s="36">
        <v>8</v>
      </c>
      <c r="B250" s="67" t="s">
        <v>161</v>
      </c>
      <c r="C250" s="38"/>
      <c r="D250" s="33"/>
      <c r="E250" s="24" t="s">
        <v>43</v>
      </c>
      <c r="F250" s="32">
        <v>400</v>
      </c>
      <c r="G250" s="39"/>
      <c r="H250" s="30">
        <f aca="true" t="shared" si="7" ref="H250:H289">G250*F250</f>
        <v>0</v>
      </c>
    </row>
    <row r="251" spans="1:8" ht="80.25" customHeight="1">
      <c r="A251" s="36">
        <v>9</v>
      </c>
      <c r="B251" s="68" t="s">
        <v>162</v>
      </c>
      <c r="C251" s="38"/>
      <c r="D251" s="33"/>
      <c r="E251" s="24" t="s">
        <v>43</v>
      </c>
      <c r="F251" s="32">
        <v>10</v>
      </c>
      <c r="G251" s="39"/>
      <c r="H251" s="30">
        <f t="shared" si="7"/>
        <v>0</v>
      </c>
    </row>
    <row r="252" spans="1:8" ht="99" customHeight="1">
      <c r="A252" s="36">
        <v>10</v>
      </c>
      <c r="B252" s="63" t="s">
        <v>163</v>
      </c>
      <c r="C252" s="38"/>
      <c r="D252" s="33"/>
      <c r="E252" s="24" t="s">
        <v>43</v>
      </c>
      <c r="F252" s="32">
        <v>20</v>
      </c>
      <c r="G252" s="39"/>
      <c r="H252" s="30">
        <f t="shared" si="7"/>
        <v>0</v>
      </c>
    </row>
    <row r="253" spans="1:8" ht="50.25" customHeight="1">
      <c r="A253" s="36">
        <v>11</v>
      </c>
      <c r="B253" s="66" t="s">
        <v>164</v>
      </c>
      <c r="C253" s="38"/>
      <c r="D253" s="33"/>
      <c r="E253" s="24" t="s">
        <v>43</v>
      </c>
      <c r="F253" s="32">
        <v>20</v>
      </c>
      <c r="G253" s="39"/>
      <c r="H253" s="30">
        <f t="shared" si="7"/>
        <v>0</v>
      </c>
    </row>
    <row r="254" spans="1:8" ht="49.5" customHeight="1">
      <c r="A254" s="36">
        <v>12</v>
      </c>
      <c r="B254" s="66" t="s">
        <v>0</v>
      </c>
      <c r="C254" s="38"/>
      <c r="D254" s="33"/>
      <c r="E254" s="24" t="s">
        <v>43</v>
      </c>
      <c r="F254" s="32">
        <v>20</v>
      </c>
      <c r="G254" s="39"/>
      <c r="H254" s="30">
        <f t="shared" si="7"/>
        <v>0</v>
      </c>
    </row>
    <row r="255" spans="1:8" ht="69" customHeight="1">
      <c r="A255" s="36">
        <v>13</v>
      </c>
      <c r="B255" s="66" t="s">
        <v>1</v>
      </c>
      <c r="C255" s="38"/>
      <c r="D255" s="33"/>
      <c r="E255" s="24" t="s">
        <v>43</v>
      </c>
      <c r="F255" s="32">
        <v>10</v>
      </c>
      <c r="G255" s="39"/>
      <c r="H255" s="30">
        <f t="shared" si="7"/>
        <v>0</v>
      </c>
    </row>
    <row r="256" spans="1:8" ht="144" customHeight="1">
      <c r="A256" s="36">
        <v>14</v>
      </c>
      <c r="B256" s="63" t="s">
        <v>2</v>
      </c>
      <c r="C256" s="38"/>
      <c r="D256" s="33"/>
      <c r="E256" s="24" t="s">
        <v>43</v>
      </c>
      <c r="F256" s="32">
        <v>250</v>
      </c>
      <c r="G256" s="39"/>
      <c r="H256" s="30">
        <f t="shared" si="7"/>
        <v>0</v>
      </c>
    </row>
    <row r="257" spans="1:8" ht="139.5" customHeight="1">
      <c r="A257" s="36">
        <v>15</v>
      </c>
      <c r="B257" s="63" t="s">
        <v>3</v>
      </c>
      <c r="C257" s="38"/>
      <c r="D257" s="33"/>
      <c r="E257" s="24" t="s">
        <v>43</v>
      </c>
      <c r="F257" s="32">
        <v>50</v>
      </c>
      <c r="G257" s="39"/>
      <c r="H257" s="30">
        <f t="shared" si="7"/>
        <v>0</v>
      </c>
    </row>
    <row r="258" spans="1:8" ht="36" customHeight="1">
      <c r="A258" s="36">
        <v>16</v>
      </c>
      <c r="B258" s="63" t="s">
        <v>4</v>
      </c>
      <c r="C258" s="38"/>
      <c r="D258" s="33"/>
      <c r="E258" s="24" t="s">
        <v>43</v>
      </c>
      <c r="F258" s="32">
        <v>300</v>
      </c>
      <c r="G258" s="39"/>
      <c r="H258" s="30">
        <f t="shared" si="7"/>
        <v>0</v>
      </c>
    </row>
    <row r="259" spans="1:8" ht="90" customHeight="1">
      <c r="A259" s="36">
        <v>17</v>
      </c>
      <c r="B259" s="63" t="s">
        <v>5</v>
      </c>
      <c r="C259" s="38"/>
      <c r="D259" s="33"/>
      <c r="E259" s="24" t="s">
        <v>71</v>
      </c>
      <c r="F259" s="32">
        <v>100</v>
      </c>
      <c r="G259" s="39"/>
      <c r="H259" s="30">
        <f t="shared" si="7"/>
        <v>0</v>
      </c>
    </row>
    <row r="260" spans="1:8" ht="63.75" customHeight="1">
      <c r="A260" s="36">
        <v>18</v>
      </c>
      <c r="B260" s="66" t="s">
        <v>6</v>
      </c>
      <c r="C260" s="38"/>
      <c r="D260" s="33"/>
      <c r="E260" s="24" t="s">
        <v>43</v>
      </c>
      <c r="F260" s="32">
        <v>50</v>
      </c>
      <c r="G260" s="39"/>
      <c r="H260" s="30">
        <f t="shared" si="7"/>
        <v>0</v>
      </c>
    </row>
    <row r="261" spans="1:8" ht="72" customHeight="1">
      <c r="A261" s="36">
        <v>19</v>
      </c>
      <c r="B261" s="66" t="s">
        <v>7</v>
      </c>
      <c r="C261" s="38"/>
      <c r="D261" s="33"/>
      <c r="E261" s="24" t="s">
        <v>43</v>
      </c>
      <c r="F261" s="32">
        <v>20</v>
      </c>
      <c r="G261" s="39"/>
      <c r="H261" s="30">
        <f t="shared" si="7"/>
        <v>0</v>
      </c>
    </row>
    <row r="262" spans="1:8" ht="66" customHeight="1">
      <c r="A262" s="36">
        <v>20</v>
      </c>
      <c r="B262" s="66" t="s">
        <v>8</v>
      </c>
      <c r="C262" s="38"/>
      <c r="D262" s="33"/>
      <c r="E262" s="24" t="s">
        <v>43</v>
      </c>
      <c r="F262" s="32">
        <v>10</v>
      </c>
      <c r="G262" s="39"/>
      <c r="H262" s="30">
        <f t="shared" si="7"/>
        <v>0</v>
      </c>
    </row>
    <row r="263" spans="1:8" ht="20.25" customHeight="1">
      <c r="A263" s="36">
        <v>21</v>
      </c>
      <c r="B263" s="73" t="s">
        <v>9</v>
      </c>
      <c r="C263" s="38"/>
      <c r="D263" s="33"/>
      <c r="E263" s="24" t="s">
        <v>71</v>
      </c>
      <c r="F263" s="32">
        <v>200</v>
      </c>
      <c r="G263" s="39"/>
      <c r="H263" s="30">
        <f t="shared" si="7"/>
        <v>0</v>
      </c>
    </row>
    <row r="264" spans="1:8" ht="44.25" customHeight="1">
      <c r="A264" s="36">
        <v>22</v>
      </c>
      <c r="B264" s="73" t="s">
        <v>10</v>
      </c>
      <c r="C264" s="38"/>
      <c r="D264" s="33"/>
      <c r="E264" s="24" t="s">
        <v>71</v>
      </c>
      <c r="F264" s="32">
        <v>10</v>
      </c>
      <c r="G264" s="39"/>
      <c r="H264" s="30">
        <f t="shared" si="7"/>
        <v>0</v>
      </c>
    </row>
    <row r="265" spans="1:8" ht="36.75" customHeight="1">
      <c r="A265" s="36">
        <v>23</v>
      </c>
      <c r="B265" s="74" t="s">
        <v>11</v>
      </c>
      <c r="C265" s="38"/>
      <c r="D265" s="33"/>
      <c r="E265" s="24" t="s">
        <v>43</v>
      </c>
      <c r="F265" s="32">
        <v>1</v>
      </c>
      <c r="G265" s="39"/>
      <c r="H265" s="30">
        <f t="shared" si="7"/>
        <v>0</v>
      </c>
    </row>
    <row r="266" spans="1:8" ht="58.5" customHeight="1">
      <c r="A266" s="36">
        <v>24</v>
      </c>
      <c r="B266" s="65" t="s">
        <v>12</v>
      </c>
      <c r="C266" s="38"/>
      <c r="D266" s="33"/>
      <c r="E266" s="24" t="s">
        <v>43</v>
      </c>
      <c r="F266" s="32">
        <v>5</v>
      </c>
      <c r="G266" s="39"/>
      <c r="H266" s="30">
        <f t="shared" si="7"/>
        <v>0</v>
      </c>
    </row>
    <row r="267" spans="1:8" ht="59.25" customHeight="1">
      <c r="A267" s="36">
        <v>25</v>
      </c>
      <c r="B267" s="66" t="s">
        <v>13</v>
      </c>
      <c r="C267" s="38"/>
      <c r="D267" s="33"/>
      <c r="E267" s="24" t="s">
        <v>43</v>
      </c>
      <c r="F267" s="32">
        <v>5</v>
      </c>
      <c r="G267" s="39"/>
      <c r="H267" s="30">
        <f t="shared" si="7"/>
        <v>0</v>
      </c>
    </row>
    <row r="268" spans="1:8" ht="69" customHeight="1">
      <c r="A268" s="36">
        <v>26</v>
      </c>
      <c r="B268" s="69" t="s">
        <v>14</v>
      </c>
      <c r="C268" s="38"/>
      <c r="D268" s="33"/>
      <c r="E268" s="24" t="s">
        <v>71</v>
      </c>
      <c r="F268" s="32">
        <v>10</v>
      </c>
      <c r="G268" s="39"/>
      <c r="H268" s="30">
        <f t="shared" si="7"/>
        <v>0</v>
      </c>
    </row>
    <row r="269" spans="1:8" ht="63" customHeight="1">
      <c r="A269" s="36">
        <v>27</v>
      </c>
      <c r="B269" s="69" t="s">
        <v>15</v>
      </c>
      <c r="C269" s="38"/>
      <c r="D269" s="33"/>
      <c r="E269" s="24" t="s">
        <v>71</v>
      </c>
      <c r="F269" s="32">
        <v>5</v>
      </c>
      <c r="G269" s="39"/>
      <c r="H269" s="30">
        <f t="shared" si="7"/>
        <v>0</v>
      </c>
    </row>
    <row r="270" spans="1:8" ht="69" customHeight="1">
      <c r="A270" s="36">
        <v>28</v>
      </c>
      <c r="B270" s="66" t="s">
        <v>16</v>
      </c>
      <c r="C270" s="38"/>
      <c r="D270" s="33"/>
      <c r="E270" s="24" t="s">
        <v>43</v>
      </c>
      <c r="F270" s="32">
        <v>5</v>
      </c>
      <c r="G270" s="39"/>
      <c r="H270" s="30">
        <f t="shared" si="7"/>
        <v>0</v>
      </c>
    </row>
    <row r="271" spans="1:8" ht="93" customHeight="1">
      <c r="A271" s="36">
        <v>29</v>
      </c>
      <c r="B271" s="67" t="s">
        <v>57</v>
      </c>
      <c r="C271" s="38"/>
      <c r="D271" s="33"/>
      <c r="E271" s="24" t="s">
        <v>43</v>
      </c>
      <c r="F271" s="32">
        <v>1</v>
      </c>
      <c r="G271" s="39"/>
      <c r="H271" s="30">
        <f t="shared" si="7"/>
        <v>0</v>
      </c>
    </row>
    <row r="272" spans="1:8" ht="42" customHeight="1">
      <c r="A272" s="36">
        <v>30</v>
      </c>
      <c r="B272" s="67" t="s">
        <v>58</v>
      </c>
      <c r="C272" s="38"/>
      <c r="D272" s="33"/>
      <c r="E272" s="24" t="s">
        <v>71</v>
      </c>
      <c r="F272" s="32">
        <v>10</v>
      </c>
      <c r="G272" s="39"/>
      <c r="H272" s="30">
        <f t="shared" si="7"/>
        <v>0</v>
      </c>
    </row>
    <row r="273" spans="1:8" ht="69" customHeight="1">
      <c r="A273" s="36">
        <v>31</v>
      </c>
      <c r="B273" s="67" t="s">
        <v>17</v>
      </c>
      <c r="C273" s="38"/>
      <c r="D273" s="33"/>
      <c r="E273" s="24" t="s">
        <v>43</v>
      </c>
      <c r="F273" s="32">
        <v>5</v>
      </c>
      <c r="G273" s="39"/>
      <c r="H273" s="30">
        <f t="shared" si="7"/>
        <v>0</v>
      </c>
    </row>
    <row r="274" spans="1:8" ht="59.25" customHeight="1">
      <c r="A274" s="36">
        <v>32</v>
      </c>
      <c r="B274" s="63" t="s">
        <v>18</v>
      </c>
      <c r="C274" s="38"/>
      <c r="D274" s="33"/>
      <c r="E274" s="24" t="s">
        <v>43</v>
      </c>
      <c r="F274" s="32">
        <v>5</v>
      </c>
      <c r="G274" s="39"/>
      <c r="H274" s="30">
        <f t="shared" si="7"/>
        <v>0</v>
      </c>
    </row>
    <row r="275" spans="1:8" ht="101.25" customHeight="1">
      <c r="A275" s="36">
        <v>33</v>
      </c>
      <c r="B275" s="63" t="s">
        <v>19</v>
      </c>
      <c r="C275" s="38"/>
      <c r="D275" s="33"/>
      <c r="E275" s="24" t="s">
        <v>43</v>
      </c>
      <c r="F275" s="32">
        <v>25</v>
      </c>
      <c r="G275" s="39"/>
      <c r="H275" s="30">
        <f t="shared" si="7"/>
        <v>0</v>
      </c>
    </row>
    <row r="276" spans="1:8" ht="63.75" customHeight="1">
      <c r="A276" s="36">
        <v>34</v>
      </c>
      <c r="B276" s="66" t="s">
        <v>20</v>
      </c>
      <c r="C276" s="38"/>
      <c r="D276" s="33"/>
      <c r="E276" s="24" t="s">
        <v>43</v>
      </c>
      <c r="F276" s="32">
        <v>10</v>
      </c>
      <c r="G276" s="39"/>
      <c r="H276" s="30">
        <f t="shared" si="7"/>
        <v>0</v>
      </c>
    </row>
    <row r="277" spans="1:8" ht="67.5" customHeight="1">
      <c r="A277" s="36">
        <v>35</v>
      </c>
      <c r="B277" s="66" t="s">
        <v>21</v>
      </c>
      <c r="C277" s="38"/>
      <c r="D277" s="33"/>
      <c r="E277" s="24" t="s">
        <v>43</v>
      </c>
      <c r="F277" s="32">
        <v>5</v>
      </c>
      <c r="G277" s="39"/>
      <c r="H277" s="30">
        <f t="shared" si="7"/>
        <v>0</v>
      </c>
    </row>
    <row r="278" spans="1:8" ht="54" customHeight="1">
      <c r="A278" s="36">
        <v>36</v>
      </c>
      <c r="B278" s="69" t="s">
        <v>22</v>
      </c>
      <c r="C278" s="38"/>
      <c r="D278" s="33"/>
      <c r="E278" s="24" t="s">
        <v>43</v>
      </c>
      <c r="F278" s="32">
        <v>50</v>
      </c>
      <c r="G278" s="39"/>
      <c r="H278" s="30">
        <f t="shared" si="7"/>
        <v>0</v>
      </c>
    </row>
    <row r="279" spans="1:8" ht="86.25" customHeight="1">
      <c r="A279" s="36">
        <v>37</v>
      </c>
      <c r="B279" s="66" t="s">
        <v>23</v>
      </c>
      <c r="C279" s="38"/>
      <c r="D279" s="33"/>
      <c r="E279" s="24" t="s">
        <v>43</v>
      </c>
      <c r="F279" s="32">
        <v>20</v>
      </c>
      <c r="G279" s="39"/>
      <c r="H279" s="30">
        <f t="shared" si="7"/>
        <v>0</v>
      </c>
    </row>
    <row r="280" spans="1:8" ht="41.25" customHeight="1">
      <c r="A280" s="36">
        <v>38</v>
      </c>
      <c r="B280" s="75" t="s">
        <v>24</v>
      </c>
      <c r="C280" s="38"/>
      <c r="D280" s="33"/>
      <c r="E280" s="24" t="s">
        <v>43</v>
      </c>
      <c r="F280" s="32">
        <v>10</v>
      </c>
      <c r="G280" s="39"/>
      <c r="H280" s="30">
        <f t="shared" si="7"/>
        <v>0</v>
      </c>
    </row>
    <row r="281" spans="1:8" ht="51" customHeight="1">
      <c r="A281" s="36">
        <v>39</v>
      </c>
      <c r="B281" s="63" t="s">
        <v>25</v>
      </c>
      <c r="C281" s="38"/>
      <c r="D281" s="33"/>
      <c r="E281" s="24" t="s">
        <v>43</v>
      </c>
      <c r="F281" s="32">
        <v>5</v>
      </c>
      <c r="G281" s="39"/>
      <c r="H281" s="30">
        <f t="shared" si="7"/>
        <v>0</v>
      </c>
    </row>
    <row r="282" spans="1:8" ht="45" customHeight="1">
      <c r="A282" s="36">
        <v>40</v>
      </c>
      <c r="B282" s="63" t="s">
        <v>26</v>
      </c>
      <c r="C282" s="38"/>
      <c r="D282" s="33"/>
      <c r="E282" s="24" t="s">
        <v>43</v>
      </c>
      <c r="F282" s="32">
        <v>5</v>
      </c>
      <c r="G282" s="39"/>
      <c r="H282" s="30">
        <f t="shared" si="7"/>
        <v>0</v>
      </c>
    </row>
    <row r="283" spans="1:8" ht="26.25" customHeight="1">
      <c r="A283" s="36">
        <v>41</v>
      </c>
      <c r="B283" s="63" t="s">
        <v>27</v>
      </c>
      <c r="C283" s="38"/>
      <c r="D283" s="33"/>
      <c r="E283" s="24" t="s">
        <v>43</v>
      </c>
      <c r="F283" s="32">
        <v>5</v>
      </c>
      <c r="G283" s="39"/>
      <c r="H283" s="30">
        <f t="shared" si="7"/>
        <v>0</v>
      </c>
    </row>
    <row r="284" spans="1:8" ht="54" customHeight="1">
      <c r="A284" s="36">
        <v>42</v>
      </c>
      <c r="B284" s="63" t="s">
        <v>28</v>
      </c>
      <c r="C284" s="38"/>
      <c r="D284" s="33"/>
      <c r="E284" s="24" t="s">
        <v>43</v>
      </c>
      <c r="F284" s="32">
        <v>20</v>
      </c>
      <c r="G284" s="39"/>
      <c r="H284" s="30">
        <f t="shared" si="7"/>
        <v>0</v>
      </c>
    </row>
    <row r="285" spans="1:8" ht="42.75" customHeight="1">
      <c r="A285" s="36">
        <v>43</v>
      </c>
      <c r="B285" s="63" t="s">
        <v>29</v>
      </c>
      <c r="C285" s="38"/>
      <c r="D285" s="33"/>
      <c r="E285" s="24" t="s">
        <v>43</v>
      </c>
      <c r="F285" s="32">
        <v>5</v>
      </c>
      <c r="G285" s="39"/>
      <c r="H285" s="30">
        <f t="shared" si="7"/>
        <v>0</v>
      </c>
    </row>
    <row r="286" spans="1:8" ht="71.25" customHeight="1">
      <c r="A286" s="36">
        <v>44</v>
      </c>
      <c r="B286" s="66" t="s">
        <v>30</v>
      </c>
      <c r="C286" s="38"/>
      <c r="D286" s="33"/>
      <c r="E286" s="24" t="s">
        <v>43</v>
      </c>
      <c r="F286" s="32">
        <v>5</v>
      </c>
      <c r="G286" s="39"/>
      <c r="H286" s="30">
        <f t="shared" si="7"/>
        <v>0</v>
      </c>
    </row>
    <row r="287" spans="1:8" ht="99.75" customHeight="1">
      <c r="A287" s="36">
        <v>45</v>
      </c>
      <c r="B287" s="66" t="s">
        <v>31</v>
      </c>
      <c r="C287" s="38"/>
      <c r="D287" s="33"/>
      <c r="E287" s="24" t="s">
        <v>71</v>
      </c>
      <c r="F287" s="32">
        <v>5</v>
      </c>
      <c r="G287" s="39"/>
      <c r="H287" s="30">
        <f t="shared" si="7"/>
        <v>0</v>
      </c>
    </row>
    <row r="288" spans="1:8" ht="48" customHeight="1">
      <c r="A288" s="36">
        <v>46</v>
      </c>
      <c r="B288" s="70" t="s">
        <v>59</v>
      </c>
      <c r="C288" s="38"/>
      <c r="D288" s="33"/>
      <c r="E288" s="24" t="s">
        <v>71</v>
      </c>
      <c r="F288" s="32">
        <v>5</v>
      </c>
      <c r="G288" s="39"/>
      <c r="H288" s="30">
        <f t="shared" si="7"/>
        <v>0</v>
      </c>
    </row>
    <row r="289" spans="1:8" ht="51" customHeight="1">
      <c r="A289" s="36">
        <v>47</v>
      </c>
      <c r="B289" s="71" t="s">
        <v>32</v>
      </c>
      <c r="C289" s="38"/>
      <c r="D289" s="33"/>
      <c r="E289" s="24" t="s">
        <v>71</v>
      </c>
      <c r="F289" s="32">
        <v>5</v>
      </c>
      <c r="G289" s="39"/>
      <c r="H289" s="30">
        <f t="shared" si="7"/>
        <v>0</v>
      </c>
    </row>
    <row r="290" spans="1:8" ht="12.75">
      <c r="A290" s="22"/>
      <c r="B290" s="37" t="s">
        <v>50</v>
      </c>
      <c r="C290" s="23"/>
      <c r="D290" s="23"/>
      <c r="E290" s="24"/>
      <c r="F290" s="25"/>
      <c r="G290" s="26"/>
      <c r="H290" s="30"/>
    </row>
    <row r="291" spans="1:8" ht="27.75" customHeight="1">
      <c r="A291" s="81" t="s">
        <v>92</v>
      </c>
      <c r="B291" s="81"/>
      <c r="C291" s="81"/>
      <c r="D291" s="81"/>
      <c r="E291" s="81"/>
      <c r="F291" s="81"/>
      <c r="G291" s="81"/>
      <c r="H291" s="31"/>
    </row>
    <row r="292" spans="1:8" ht="11.25">
      <c r="A292" s="2"/>
      <c r="B292" s="2"/>
      <c r="C292" s="3"/>
      <c r="D292" s="3"/>
      <c r="E292" s="3"/>
      <c r="F292" s="2"/>
      <c r="G292" s="2"/>
      <c r="H292" s="2"/>
    </row>
    <row r="293" spans="1:8" ht="12.75">
      <c r="A293" s="76" t="s">
        <v>40</v>
      </c>
      <c r="B293" s="76"/>
      <c r="C293" s="7"/>
      <c r="D293" s="7"/>
      <c r="E293" s="7"/>
      <c r="F293" s="28"/>
      <c r="G293" s="5"/>
      <c r="H293" s="6"/>
    </row>
    <row r="294" spans="1:8" ht="12.75">
      <c r="A294" s="76" t="s">
        <v>41</v>
      </c>
      <c r="B294" s="76"/>
      <c r="C294" s="7"/>
      <c r="D294" s="7"/>
      <c r="E294" s="7"/>
      <c r="F294" s="29"/>
      <c r="G294" s="5"/>
      <c r="H294" s="6"/>
    </row>
    <row r="296" spans="1:8" ht="39.75" customHeight="1">
      <c r="A296" s="77" t="s">
        <v>45</v>
      </c>
      <c r="B296" s="77"/>
      <c r="C296" s="77"/>
      <c r="D296" s="77"/>
      <c r="E296" s="77"/>
      <c r="F296" s="77"/>
      <c r="G296" s="77"/>
      <c r="H296" s="77"/>
    </row>
    <row r="297" spans="1:8" ht="12.75">
      <c r="A297" s="18"/>
      <c r="B297" s="19"/>
      <c r="C297" s="19"/>
      <c r="D297" s="19"/>
      <c r="E297" s="19"/>
      <c r="F297" s="19"/>
      <c r="G297" s="19"/>
      <c r="H297" s="19"/>
    </row>
    <row r="298" spans="1:8" ht="12.75">
      <c r="A298" s="18"/>
      <c r="B298" s="19"/>
      <c r="C298" s="19"/>
      <c r="D298" s="19"/>
      <c r="E298" s="19"/>
      <c r="F298" s="19"/>
      <c r="G298" s="19"/>
      <c r="H298" s="19"/>
    </row>
    <row r="299" spans="1:8" ht="11.25">
      <c r="A299" s="20"/>
      <c r="B299" s="21"/>
      <c r="C299" s="20"/>
      <c r="D299" s="20"/>
      <c r="E299" s="20"/>
      <c r="F299" s="20"/>
      <c r="G299" s="20"/>
      <c r="H299" s="20"/>
    </row>
    <row r="300" spans="1:8" ht="12.75">
      <c r="A300" s="7"/>
      <c r="B300" s="8"/>
      <c r="C300" s="9"/>
      <c r="D300" s="9"/>
      <c r="E300" s="9"/>
      <c r="F300" s="6"/>
      <c r="G300" s="9" t="s">
        <v>42</v>
      </c>
      <c r="H300" s="4"/>
    </row>
    <row r="301" spans="1:8" ht="12.75">
      <c r="A301" s="10"/>
      <c r="B301" s="11"/>
      <c r="C301" s="12"/>
      <c r="D301" s="12"/>
      <c r="E301" s="12"/>
      <c r="F301" s="6"/>
      <c r="G301" s="13" t="s">
        <v>37</v>
      </c>
      <c r="H301" s="10"/>
    </row>
    <row r="302" spans="1:8" ht="12.75">
      <c r="A302" s="10"/>
      <c r="B302" s="11"/>
      <c r="C302" s="12"/>
      <c r="D302" s="12"/>
      <c r="E302" s="12"/>
      <c r="F302" s="6"/>
      <c r="G302" s="13"/>
      <c r="H302" s="10"/>
    </row>
    <row r="303" spans="1:8" ht="12.75">
      <c r="A303" s="10"/>
      <c r="B303" s="11"/>
      <c r="C303" s="12"/>
      <c r="D303" s="12"/>
      <c r="E303" s="12"/>
      <c r="F303" s="6"/>
      <c r="G303" s="13"/>
      <c r="H303" s="10"/>
    </row>
    <row r="304" spans="1:8" ht="12.75">
      <c r="A304" s="10"/>
      <c r="B304" s="11"/>
      <c r="C304" s="12"/>
      <c r="D304" s="12"/>
      <c r="E304" s="12"/>
      <c r="F304" s="6"/>
      <c r="G304" s="13"/>
      <c r="H304" s="10"/>
    </row>
    <row r="305" spans="1:8" ht="12.75">
      <c r="A305" s="10"/>
      <c r="B305" s="11"/>
      <c r="C305" s="12"/>
      <c r="D305" s="12"/>
      <c r="E305" s="12"/>
      <c r="F305" s="6"/>
      <c r="G305" s="13"/>
      <c r="H305" s="10"/>
    </row>
    <row r="306" spans="1:8" ht="12.75">
      <c r="A306" s="10"/>
      <c r="B306" s="11"/>
      <c r="C306" s="12"/>
      <c r="D306" s="12"/>
      <c r="E306" s="12"/>
      <c r="F306" s="6"/>
      <c r="G306" s="13"/>
      <c r="H306" s="10"/>
    </row>
    <row r="307" spans="1:8" ht="12.75">
      <c r="A307" s="10"/>
      <c r="B307" s="11"/>
      <c r="C307" s="12"/>
      <c r="D307" s="12"/>
      <c r="E307" s="12"/>
      <c r="F307" s="6"/>
      <c r="G307" s="13"/>
      <c r="H307" s="10"/>
    </row>
    <row r="308" spans="1:8" ht="12.75">
      <c r="A308" s="10"/>
      <c r="B308" s="11"/>
      <c r="C308" s="12"/>
      <c r="D308" s="12"/>
      <c r="E308" s="12"/>
      <c r="F308" s="6"/>
      <c r="G308" s="13"/>
      <c r="H308" s="10"/>
    </row>
    <row r="309" spans="2:6" ht="11.25">
      <c r="B309" s="14"/>
      <c r="E309" s="14"/>
      <c r="F309" s="14"/>
    </row>
    <row r="310" spans="1:8" ht="12.75">
      <c r="A310" s="78" t="s">
        <v>93</v>
      </c>
      <c r="B310" s="78"/>
      <c r="C310" s="1"/>
      <c r="D310" s="1"/>
      <c r="E310" s="79" t="s">
        <v>38</v>
      </c>
      <c r="F310" s="79"/>
      <c r="G310" s="79"/>
      <c r="H310" s="79"/>
    </row>
    <row r="311" spans="1:8" ht="12.75">
      <c r="A311" s="80" t="s">
        <v>33</v>
      </c>
      <c r="B311" s="80"/>
      <c r="C311" s="80"/>
      <c r="D311" s="80"/>
      <c r="E311" s="80"/>
      <c r="F311" s="80"/>
      <c r="G311" s="80"/>
      <c r="H311" s="80"/>
    </row>
    <row r="312" spans="1:8" ht="30" customHeight="1">
      <c r="A312" s="44" t="s">
        <v>39</v>
      </c>
      <c r="B312" s="45" t="s">
        <v>46</v>
      </c>
      <c r="C312" s="46" t="s">
        <v>34</v>
      </c>
      <c r="D312" s="44" t="s">
        <v>110</v>
      </c>
      <c r="E312" s="46" t="s">
        <v>35</v>
      </c>
      <c r="F312" s="47" t="s">
        <v>36</v>
      </c>
      <c r="G312" s="48" t="s">
        <v>44</v>
      </c>
      <c r="H312" s="48" t="s">
        <v>47</v>
      </c>
    </row>
    <row r="313" spans="1:8" ht="38.25" customHeight="1">
      <c r="A313" s="51">
        <v>1</v>
      </c>
      <c r="B313" s="55" t="s">
        <v>81</v>
      </c>
      <c r="C313" s="52"/>
      <c r="D313" s="44"/>
      <c r="E313" s="24" t="s">
        <v>43</v>
      </c>
      <c r="F313" s="47">
        <v>300</v>
      </c>
      <c r="G313" s="48"/>
      <c r="H313" s="30">
        <f>G323*F323</f>
        <v>0</v>
      </c>
    </row>
    <row r="314" spans="1:8" ht="38.25" customHeight="1">
      <c r="A314" s="51">
        <v>2</v>
      </c>
      <c r="B314" s="55" t="s">
        <v>82</v>
      </c>
      <c r="C314" s="52"/>
      <c r="D314" s="44"/>
      <c r="E314" s="24" t="s">
        <v>43</v>
      </c>
      <c r="F314" s="47">
        <v>900</v>
      </c>
      <c r="G314" s="48"/>
      <c r="H314" s="30">
        <f>G324*F324</f>
        <v>0</v>
      </c>
    </row>
    <row r="315" spans="1:8" ht="37.5" customHeight="1">
      <c r="A315" s="51">
        <v>3</v>
      </c>
      <c r="B315" s="55" t="s">
        <v>83</v>
      </c>
      <c r="C315" s="52"/>
      <c r="D315" s="44"/>
      <c r="E315" s="24" t="s">
        <v>43</v>
      </c>
      <c r="F315" s="47">
        <v>1000</v>
      </c>
      <c r="G315" s="48"/>
      <c r="H315" s="30">
        <f aca="true" t="shared" si="8" ref="H315:H323">G326*F326</f>
        <v>0</v>
      </c>
    </row>
    <row r="316" spans="1:8" ht="88.5" customHeight="1">
      <c r="A316" s="51">
        <v>4</v>
      </c>
      <c r="B316" s="53" t="s">
        <v>84</v>
      </c>
      <c r="C316" s="52"/>
      <c r="D316" s="44"/>
      <c r="E316" s="24" t="s">
        <v>43</v>
      </c>
      <c r="F316" s="47">
        <v>40</v>
      </c>
      <c r="G316" s="48"/>
      <c r="H316" s="30">
        <f t="shared" si="8"/>
        <v>0</v>
      </c>
    </row>
    <row r="317" spans="1:8" ht="99" customHeight="1">
      <c r="A317" s="51">
        <v>5</v>
      </c>
      <c r="B317" s="53" t="s">
        <v>85</v>
      </c>
      <c r="C317" s="52"/>
      <c r="D317" s="44"/>
      <c r="E317" s="24" t="s">
        <v>43</v>
      </c>
      <c r="F317" s="47">
        <v>5</v>
      </c>
      <c r="G317" s="48"/>
      <c r="H317" s="30">
        <f t="shared" si="8"/>
        <v>0</v>
      </c>
    </row>
    <row r="318" spans="1:8" ht="63" customHeight="1">
      <c r="A318" s="51">
        <v>6</v>
      </c>
      <c r="B318" s="53" t="s">
        <v>86</v>
      </c>
      <c r="C318" s="52"/>
      <c r="D318" s="44"/>
      <c r="E318" s="24" t="s">
        <v>43</v>
      </c>
      <c r="F318" s="47">
        <v>106</v>
      </c>
      <c r="G318" s="48"/>
      <c r="H318" s="30">
        <f t="shared" si="8"/>
        <v>0</v>
      </c>
    </row>
    <row r="319" spans="1:8" ht="96.75" customHeight="1">
      <c r="A319" s="51">
        <v>7</v>
      </c>
      <c r="B319" s="53" t="s">
        <v>87</v>
      </c>
      <c r="C319" s="52"/>
      <c r="D319" s="44"/>
      <c r="E319" s="24" t="s">
        <v>43</v>
      </c>
      <c r="F319" s="47">
        <v>20</v>
      </c>
      <c r="G319" s="48"/>
      <c r="H319" s="30">
        <f t="shared" si="8"/>
        <v>0</v>
      </c>
    </row>
    <row r="320" spans="1:8" ht="66" customHeight="1">
      <c r="A320" s="51">
        <v>8</v>
      </c>
      <c r="B320" s="53" t="s">
        <v>88</v>
      </c>
      <c r="C320" s="52"/>
      <c r="D320" s="44"/>
      <c r="E320" s="24" t="s">
        <v>43</v>
      </c>
      <c r="F320" s="47">
        <v>5</v>
      </c>
      <c r="G320" s="48"/>
      <c r="H320" s="30">
        <f t="shared" si="8"/>
        <v>0</v>
      </c>
    </row>
    <row r="321" spans="1:8" ht="88.5" customHeight="1">
      <c r="A321" s="51">
        <v>9</v>
      </c>
      <c r="B321" s="53" t="s">
        <v>89</v>
      </c>
      <c r="C321" s="52"/>
      <c r="D321" s="44"/>
      <c r="E321" s="24" t="s">
        <v>43</v>
      </c>
      <c r="F321" s="47">
        <v>6</v>
      </c>
      <c r="G321" s="48"/>
      <c r="H321" s="30">
        <f t="shared" si="8"/>
        <v>0</v>
      </c>
    </row>
    <row r="322" spans="1:8" ht="45" customHeight="1">
      <c r="A322" s="51">
        <v>10</v>
      </c>
      <c r="B322" s="55" t="s">
        <v>90</v>
      </c>
      <c r="C322" s="52"/>
      <c r="D322" s="44"/>
      <c r="E322" s="24" t="s">
        <v>43</v>
      </c>
      <c r="F322" s="47">
        <v>40</v>
      </c>
      <c r="G322" s="48"/>
      <c r="H322" s="30">
        <f t="shared" si="8"/>
        <v>0</v>
      </c>
    </row>
    <row r="323" spans="1:8" ht="36.75" customHeight="1">
      <c r="A323" s="51">
        <v>11</v>
      </c>
      <c r="B323" s="55" t="s">
        <v>91</v>
      </c>
      <c r="C323" s="52"/>
      <c r="D323" s="44"/>
      <c r="E323" s="24" t="s">
        <v>43</v>
      </c>
      <c r="F323" s="47">
        <v>10</v>
      </c>
      <c r="G323" s="48"/>
      <c r="H323" s="30">
        <f t="shared" si="8"/>
        <v>0</v>
      </c>
    </row>
    <row r="324" spans="1:8" ht="12.75">
      <c r="A324" s="22"/>
      <c r="B324" s="37" t="s">
        <v>50</v>
      </c>
      <c r="C324" s="23"/>
      <c r="D324" s="23"/>
      <c r="E324" s="24"/>
      <c r="F324" s="25"/>
      <c r="G324" s="26"/>
      <c r="H324" s="30"/>
    </row>
    <row r="325" spans="1:8" ht="12.75">
      <c r="A325" s="57"/>
      <c r="B325" s="57"/>
      <c r="C325" s="58"/>
      <c r="D325" s="58"/>
      <c r="E325" s="59"/>
      <c r="F325" s="60"/>
      <c r="G325" s="61"/>
      <c r="H325" s="62"/>
    </row>
    <row r="326" spans="1:8" ht="30.75" customHeight="1">
      <c r="A326" s="81" t="s">
        <v>92</v>
      </c>
      <c r="B326" s="81"/>
      <c r="C326" s="81"/>
      <c r="D326" s="81"/>
      <c r="E326" s="81"/>
      <c r="F326" s="81"/>
      <c r="G326" s="81"/>
      <c r="H326" s="31"/>
    </row>
    <row r="327" spans="1:8" ht="11.25">
      <c r="A327" s="2"/>
      <c r="B327" s="2"/>
      <c r="C327" s="3"/>
      <c r="D327" s="3"/>
      <c r="E327" s="3"/>
      <c r="F327" s="2"/>
      <c r="G327" s="2"/>
      <c r="H327" s="2"/>
    </row>
    <row r="328" spans="1:8" ht="12.75">
      <c r="A328" s="76" t="s">
        <v>40</v>
      </c>
      <c r="B328" s="76"/>
      <c r="C328" s="7"/>
      <c r="D328" s="7"/>
      <c r="E328" s="7"/>
      <c r="F328" s="28"/>
      <c r="G328" s="5"/>
      <c r="H328" s="6"/>
    </row>
    <row r="329" spans="1:8" ht="12.75">
      <c r="A329" s="76" t="s">
        <v>41</v>
      </c>
      <c r="B329" s="76"/>
      <c r="C329" s="7"/>
      <c r="D329" s="7"/>
      <c r="E329" s="7"/>
      <c r="F329" s="29"/>
      <c r="G329" s="5"/>
      <c r="H329" s="6"/>
    </row>
    <row r="331" spans="1:8" ht="34.5" customHeight="1">
      <c r="A331" s="77" t="s">
        <v>45</v>
      </c>
      <c r="B331" s="77"/>
      <c r="C331" s="77"/>
      <c r="D331" s="77"/>
      <c r="E331" s="77"/>
      <c r="F331" s="77"/>
      <c r="G331" s="77"/>
      <c r="H331" s="77"/>
    </row>
    <row r="332" spans="1:8" ht="12.75">
      <c r="A332" s="18"/>
      <c r="B332" s="19"/>
      <c r="C332" s="19"/>
      <c r="D332" s="19"/>
      <c r="E332" s="19"/>
      <c r="F332" s="19"/>
      <c r="G332" s="19"/>
      <c r="H332" s="19"/>
    </row>
    <row r="333" spans="1:8" ht="12.75">
      <c r="A333" s="18"/>
      <c r="B333" s="19"/>
      <c r="C333" s="19"/>
      <c r="D333" s="19"/>
      <c r="E333" s="19"/>
      <c r="F333" s="19"/>
      <c r="G333" s="19"/>
      <c r="H333" s="19"/>
    </row>
    <row r="334" spans="1:8" ht="11.25">
      <c r="A334" s="20"/>
      <c r="B334" s="21"/>
      <c r="C334" s="20"/>
      <c r="D334" s="20"/>
      <c r="E334" s="20"/>
      <c r="F334" s="20"/>
      <c r="G334" s="20"/>
      <c r="H334" s="20"/>
    </row>
    <row r="335" spans="1:8" ht="12.75">
      <c r="A335" s="7"/>
      <c r="B335" s="8"/>
      <c r="C335" s="9"/>
      <c r="D335" s="9"/>
      <c r="E335" s="9"/>
      <c r="F335" s="6"/>
      <c r="G335" s="9" t="s">
        <v>42</v>
      </c>
      <c r="H335" s="4"/>
    </row>
    <row r="336" spans="1:8" ht="12.75">
      <c r="A336" s="10"/>
      <c r="B336" s="11"/>
      <c r="C336" s="12"/>
      <c r="D336" s="12"/>
      <c r="E336" s="12"/>
      <c r="F336" s="6"/>
      <c r="G336" s="13" t="s">
        <v>37</v>
      </c>
      <c r="H336" s="10"/>
    </row>
    <row r="337" spans="2:6" ht="11.25">
      <c r="B337" s="14"/>
      <c r="E337" s="14"/>
      <c r="F337" s="14"/>
    </row>
    <row r="338" spans="2:6" ht="11.25">
      <c r="B338" s="14"/>
      <c r="E338" s="14"/>
      <c r="F338" s="14"/>
    </row>
    <row r="339" spans="2:6" ht="11.25">
      <c r="B339" s="14"/>
      <c r="E339" s="14"/>
      <c r="F339" s="14"/>
    </row>
    <row r="340" spans="2:6" ht="11.25">
      <c r="B340" s="14"/>
      <c r="E340" s="14"/>
      <c r="F340" s="14"/>
    </row>
    <row r="341" spans="2:6" ht="11.25">
      <c r="B341" s="14"/>
      <c r="E341" s="14"/>
      <c r="F341" s="14"/>
    </row>
    <row r="342" spans="2:6" ht="11.25">
      <c r="B342" s="14"/>
      <c r="E342" s="14"/>
      <c r="F342" s="14"/>
    </row>
    <row r="343" spans="2:6" ht="11.25">
      <c r="B343" s="14"/>
      <c r="E343" s="14"/>
      <c r="F343" s="14"/>
    </row>
    <row r="344" spans="2:6" ht="11.25">
      <c r="B344" s="14"/>
      <c r="E344" s="14"/>
      <c r="F344" s="14"/>
    </row>
    <row r="345" spans="2:6" ht="11.25">
      <c r="B345" s="14"/>
      <c r="E345" s="14"/>
      <c r="F345" s="14"/>
    </row>
    <row r="346" spans="2:6" ht="11.25">
      <c r="B346" s="14"/>
      <c r="E346" s="14"/>
      <c r="F346" s="14"/>
    </row>
    <row r="347" spans="2:6" ht="11.25">
      <c r="B347" s="14"/>
      <c r="E347" s="14"/>
      <c r="F347" s="14"/>
    </row>
    <row r="348" spans="2:6" ht="11.25">
      <c r="B348" s="14"/>
      <c r="E348" s="14"/>
      <c r="F348" s="14"/>
    </row>
    <row r="349" spans="2:6" ht="11.25">
      <c r="B349" s="14"/>
      <c r="E349" s="14"/>
      <c r="F349" s="14"/>
    </row>
    <row r="350" spans="2:6" ht="11.25">
      <c r="B350" s="14"/>
      <c r="E350" s="14"/>
      <c r="F350" s="14"/>
    </row>
    <row r="351" spans="2:6" ht="11.25">
      <c r="B351" s="14"/>
      <c r="E351" s="14"/>
      <c r="F351" s="14"/>
    </row>
    <row r="352" spans="2:6" ht="11.25">
      <c r="B352" s="14"/>
      <c r="E352" s="14"/>
      <c r="F352" s="14"/>
    </row>
    <row r="353" spans="2:6" ht="11.25">
      <c r="B353" s="14"/>
      <c r="E353" s="14"/>
      <c r="F353" s="14"/>
    </row>
    <row r="354" spans="2:6" ht="11.25">
      <c r="B354" s="14"/>
      <c r="E354" s="14"/>
      <c r="F354" s="14"/>
    </row>
    <row r="355" spans="2:6" ht="11.25">
      <c r="B355" s="14"/>
      <c r="E355" s="14"/>
      <c r="F355" s="14"/>
    </row>
    <row r="356" spans="2:6" ht="11.25">
      <c r="B356" s="14"/>
      <c r="E356" s="14"/>
      <c r="F356" s="14"/>
    </row>
    <row r="357" spans="2:6" ht="11.25">
      <c r="B357" s="14"/>
      <c r="E357" s="14"/>
      <c r="F357" s="14"/>
    </row>
    <row r="358" spans="2:6" ht="11.25">
      <c r="B358" s="14"/>
      <c r="E358" s="14"/>
      <c r="F358" s="14"/>
    </row>
    <row r="359" spans="2:6" ht="11.25">
      <c r="B359" s="14"/>
      <c r="E359" s="14"/>
      <c r="F359" s="14"/>
    </row>
    <row r="360" spans="2:6" ht="11.25">
      <c r="B360" s="14"/>
      <c r="E360" s="14"/>
      <c r="F360" s="14"/>
    </row>
    <row r="361" spans="2:6" ht="11.25">
      <c r="B361" s="14"/>
      <c r="E361" s="14"/>
      <c r="F361" s="14"/>
    </row>
    <row r="362" spans="2:6" ht="11.25">
      <c r="B362" s="14"/>
      <c r="E362" s="14"/>
      <c r="F362" s="14"/>
    </row>
    <row r="363" spans="2:6" ht="11.25">
      <c r="B363" s="14"/>
      <c r="E363" s="14"/>
      <c r="F363" s="14"/>
    </row>
    <row r="364" spans="2:6" ht="11.25">
      <c r="B364" s="14"/>
      <c r="E364" s="14"/>
      <c r="F364" s="14"/>
    </row>
    <row r="365" spans="2:6" ht="11.25">
      <c r="B365" s="14"/>
      <c r="E365" s="14"/>
      <c r="F365" s="14"/>
    </row>
    <row r="366" spans="2:6" ht="11.25">
      <c r="B366" s="14"/>
      <c r="E366" s="14"/>
      <c r="F366" s="14"/>
    </row>
    <row r="367" spans="2:6" ht="11.25">
      <c r="B367" s="14"/>
      <c r="E367" s="14"/>
      <c r="F367" s="14"/>
    </row>
    <row r="368" spans="2:6" ht="11.25">
      <c r="B368" s="14"/>
      <c r="E368" s="14"/>
      <c r="F368" s="14"/>
    </row>
    <row r="369" spans="2:6" ht="11.25">
      <c r="B369" s="14"/>
      <c r="E369" s="14"/>
      <c r="F369" s="14"/>
    </row>
    <row r="370" spans="2:6" ht="11.25">
      <c r="B370" s="14"/>
      <c r="E370" s="14"/>
      <c r="F370" s="14"/>
    </row>
    <row r="371" spans="2:6" ht="11.25">
      <c r="B371" s="14"/>
      <c r="E371" s="14"/>
      <c r="F371" s="14"/>
    </row>
    <row r="372" spans="2:6" ht="11.25">
      <c r="B372" s="14"/>
      <c r="E372" s="14"/>
      <c r="F372" s="14"/>
    </row>
    <row r="373" spans="2:6" ht="11.25">
      <c r="B373" s="14"/>
      <c r="E373" s="14"/>
      <c r="F373" s="14"/>
    </row>
    <row r="374" spans="2:6" ht="11.25">
      <c r="B374" s="14"/>
      <c r="E374" s="14"/>
      <c r="F374" s="14"/>
    </row>
    <row r="375" spans="2:6" ht="11.25">
      <c r="B375" s="14"/>
      <c r="E375" s="14"/>
      <c r="F375" s="14"/>
    </row>
    <row r="376" spans="2:6" ht="11.25">
      <c r="B376" s="14"/>
      <c r="E376" s="14"/>
      <c r="F376" s="14"/>
    </row>
    <row r="377" spans="2:6" ht="11.25">
      <c r="B377" s="14"/>
      <c r="E377" s="14"/>
      <c r="F377" s="14"/>
    </row>
    <row r="378" spans="2:6" ht="11.25">
      <c r="B378" s="14"/>
      <c r="E378" s="14"/>
      <c r="F378" s="14"/>
    </row>
    <row r="379" spans="2:6" ht="11.25">
      <c r="B379" s="14"/>
      <c r="E379" s="14"/>
      <c r="F379" s="14"/>
    </row>
    <row r="380" spans="2:6" ht="11.25">
      <c r="B380" s="14"/>
      <c r="E380" s="14"/>
      <c r="F380" s="14"/>
    </row>
    <row r="381" spans="2:6" ht="11.25">
      <c r="B381" s="14"/>
      <c r="E381" s="14"/>
      <c r="F381" s="14"/>
    </row>
    <row r="382" spans="2:6" ht="11.25">
      <c r="B382" s="14"/>
      <c r="E382" s="14"/>
      <c r="F382" s="14"/>
    </row>
    <row r="383" spans="2:6" ht="11.25">
      <c r="B383" s="14"/>
      <c r="E383" s="14"/>
      <c r="F383" s="14"/>
    </row>
    <row r="384" spans="2:6" ht="11.25">
      <c r="B384" s="14"/>
      <c r="E384" s="14"/>
      <c r="F384" s="14"/>
    </row>
    <row r="385" spans="2:6" ht="11.25">
      <c r="B385" s="14"/>
      <c r="E385" s="14"/>
      <c r="F385" s="14"/>
    </row>
    <row r="386" spans="2:6" ht="11.25">
      <c r="B386" s="14"/>
      <c r="E386" s="14"/>
      <c r="F386" s="14"/>
    </row>
    <row r="387" spans="2:6" ht="11.25">
      <c r="B387" s="14"/>
      <c r="E387" s="14"/>
      <c r="F387" s="14"/>
    </row>
    <row r="388" spans="2:6" ht="11.25">
      <c r="B388" s="14"/>
      <c r="E388" s="14"/>
      <c r="F388" s="14"/>
    </row>
    <row r="389" spans="2:6" ht="11.25">
      <c r="B389" s="14"/>
      <c r="E389" s="14"/>
      <c r="F389" s="14"/>
    </row>
    <row r="390" spans="2:6" ht="11.25">
      <c r="B390" s="14"/>
      <c r="E390" s="14"/>
      <c r="F390" s="14"/>
    </row>
    <row r="391" spans="2:6" ht="11.25">
      <c r="B391" s="14"/>
      <c r="E391" s="14"/>
      <c r="F391" s="14"/>
    </row>
    <row r="392" spans="2:6" ht="11.25">
      <c r="B392" s="14"/>
      <c r="E392" s="14"/>
      <c r="F392" s="14"/>
    </row>
    <row r="393" spans="2:6" ht="11.25">
      <c r="B393" s="14"/>
      <c r="E393" s="14"/>
      <c r="F393" s="14"/>
    </row>
    <row r="394" spans="2:6" ht="11.25">
      <c r="B394" s="14"/>
      <c r="E394" s="14"/>
      <c r="F394" s="14"/>
    </row>
    <row r="395" spans="2:6" ht="11.25">
      <c r="B395" s="14"/>
      <c r="E395" s="14"/>
      <c r="F395" s="14"/>
    </row>
    <row r="396" spans="2:6" ht="11.25">
      <c r="B396" s="14"/>
      <c r="E396" s="14"/>
      <c r="F396" s="14"/>
    </row>
    <row r="397" spans="2:6" ht="11.25">
      <c r="B397" s="14"/>
      <c r="E397" s="14"/>
      <c r="F397" s="14"/>
    </row>
    <row r="398" spans="2:6" ht="11.25">
      <c r="B398" s="14"/>
      <c r="E398" s="14"/>
      <c r="F398" s="14"/>
    </row>
    <row r="399" spans="2:6" ht="11.25">
      <c r="B399" s="14"/>
      <c r="E399" s="14"/>
      <c r="F399" s="14"/>
    </row>
    <row r="400" spans="2:6" ht="11.25">
      <c r="B400" s="14"/>
      <c r="E400" s="14"/>
      <c r="F400" s="14"/>
    </row>
    <row r="401" spans="2:6" ht="11.25">
      <c r="B401" s="14"/>
      <c r="E401" s="14"/>
      <c r="F401" s="14"/>
    </row>
    <row r="402" spans="2:6" ht="11.25">
      <c r="B402" s="14"/>
      <c r="E402" s="14"/>
      <c r="F402" s="14"/>
    </row>
    <row r="403" spans="2:6" ht="11.25">
      <c r="B403" s="14"/>
      <c r="E403" s="14"/>
      <c r="F403" s="14"/>
    </row>
    <row r="404" spans="2:6" ht="11.25">
      <c r="B404" s="14"/>
      <c r="E404" s="14"/>
      <c r="F404" s="14"/>
    </row>
    <row r="405" spans="2:6" ht="11.25">
      <c r="B405" s="14"/>
      <c r="E405" s="14"/>
      <c r="F405" s="14"/>
    </row>
    <row r="406" spans="2:6" ht="11.25">
      <c r="B406" s="14"/>
      <c r="E406" s="14"/>
      <c r="F406" s="14"/>
    </row>
    <row r="407" spans="2:6" ht="11.25">
      <c r="B407" s="14"/>
      <c r="E407" s="14"/>
      <c r="F407" s="14"/>
    </row>
    <row r="408" spans="2:6" ht="11.25">
      <c r="B408" s="14"/>
      <c r="E408" s="14"/>
      <c r="F408" s="14"/>
    </row>
    <row r="409" spans="2:6" ht="11.25">
      <c r="B409" s="14"/>
      <c r="E409" s="14"/>
      <c r="F409" s="14"/>
    </row>
    <row r="410" spans="2:6" ht="11.25">
      <c r="B410" s="14"/>
      <c r="E410" s="14"/>
      <c r="F410" s="14"/>
    </row>
    <row r="411" spans="2:6" ht="11.25">
      <c r="B411" s="14"/>
      <c r="E411" s="14"/>
      <c r="F411" s="14"/>
    </row>
    <row r="412" spans="2:6" ht="11.25">
      <c r="B412" s="14"/>
      <c r="E412" s="14"/>
      <c r="F412" s="14"/>
    </row>
    <row r="413" spans="2:6" ht="11.25">
      <c r="B413" s="14"/>
      <c r="E413" s="14"/>
      <c r="F413" s="14"/>
    </row>
    <row r="414" spans="2:6" ht="11.25">
      <c r="B414" s="14"/>
      <c r="E414" s="14"/>
      <c r="F414" s="14"/>
    </row>
    <row r="415" spans="2:6" ht="11.25">
      <c r="B415" s="14"/>
      <c r="E415" s="14"/>
      <c r="F415" s="14"/>
    </row>
    <row r="416" spans="2:6" ht="11.25">
      <c r="B416" s="14"/>
      <c r="E416" s="14"/>
      <c r="F416" s="14"/>
    </row>
    <row r="417" spans="2:6" ht="11.25">
      <c r="B417" s="14"/>
      <c r="E417" s="14"/>
      <c r="F417" s="14"/>
    </row>
    <row r="418" spans="2:6" ht="11.25">
      <c r="B418" s="14"/>
      <c r="E418" s="14"/>
      <c r="F418" s="14"/>
    </row>
    <row r="419" spans="2:6" ht="11.25">
      <c r="B419" s="14"/>
      <c r="E419" s="14"/>
      <c r="F419" s="14"/>
    </row>
    <row r="420" spans="2:6" ht="11.25">
      <c r="B420" s="14"/>
      <c r="E420" s="14"/>
      <c r="F420" s="14"/>
    </row>
    <row r="421" spans="2:6" ht="11.25">
      <c r="B421" s="14"/>
      <c r="E421" s="14"/>
      <c r="F421" s="14"/>
    </row>
    <row r="422" spans="2:6" ht="11.25">
      <c r="B422" s="14"/>
      <c r="E422" s="14"/>
      <c r="F422" s="14"/>
    </row>
    <row r="423" spans="2:6" ht="11.25">
      <c r="B423" s="14"/>
      <c r="E423" s="14"/>
      <c r="F423" s="14"/>
    </row>
    <row r="424" spans="2:6" ht="11.25">
      <c r="B424" s="14"/>
      <c r="E424" s="14"/>
      <c r="F424" s="14"/>
    </row>
    <row r="425" spans="2:6" ht="11.25">
      <c r="B425" s="14"/>
      <c r="E425" s="14"/>
      <c r="F425" s="14"/>
    </row>
    <row r="426" spans="2:6" ht="11.25">
      <c r="B426" s="14"/>
      <c r="E426" s="14"/>
      <c r="F426" s="14"/>
    </row>
    <row r="427" spans="2:6" ht="11.25">
      <c r="B427" s="14"/>
      <c r="E427" s="14"/>
      <c r="F427" s="14"/>
    </row>
    <row r="428" spans="2:6" ht="11.25">
      <c r="B428" s="14"/>
      <c r="E428" s="14"/>
      <c r="F428" s="14"/>
    </row>
    <row r="429" spans="2:6" ht="11.25">
      <c r="B429" s="14"/>
      <c r="E429" s="14"/>
      <c r="F429" s="14"/>
    </row>
    <row r="430" spans="2:6" ht="11.25">
      <c r="B430" s="14"/>
      <c r="E430" s="14"/>
      <c r="F430" s="14"/>
    </row>
    <row r="431" spans="2:6" ht="11.25">
      <c r="B431" s="14"/>
      <c r="E431" s="14"/>
      <c r="F431" s="14"/>
    </row>
    <row r="432" spans="2:6" ht="11.25">
      <c r="B432" s="14"/>
      <c r="E432" s="14"/>
      <c r="F432" s="14"/>
    </row>
    <row r="433" spans="2:6" ht="11.25">
      <c r="B433" s="14"/>
      <c r="E433" s="14"/>
      <c r="F433" s="14"/>
    </row>
    <row r="434" spans="2:6" ht="11.25">
      <c r="B434" s="14"/>
      <c r="E434" s="14"/>
      <c r="F434" s="14"/>
    </row>
    <row r="435" spans="2:6" ht="11.25">
      <c r="B435" s="14"/>
      <c r="E435" s="14"/>
      <c r="F435" s="14"/>
    </row>
    <row r="436" spans="2:6" ht="11.25">
      <c r="B436" s="14"/>
      <c r="E436" s="14"/>
      <c r="F436" s="14"/>
    </row>
    <row r="437" spans="2:6" ht="11.25">
      <c r="B437" s="14"/>
      <c r="E437" s="14"/>
      <c r="F437" s="14"/>
    </row>
    <row r="438" spans="2:6" ht="11.25">
      <c r="B438" s="14"/>
      <c r="E438" s="14"/>
      <c r="F438" s="14"/>
    </row>
    <row r="439" spans="2:6" ht="11.25">
      <c r="B439" s="14"/>
      <c r="E439" s="14"/>
      <c r="F439" s="14"/>
    </row>
    <row r="440" spans="2:6" ht="11.25">
      <c r="B440" s="14"/>
      <c r="E440" s="14"/>
      <c r="F440" s="14"/>
    </row>
    <row r="441" spans="2:6" ht="11.25">
      <c r="B441" s="14"/>
      <c r="E441" s="14"/>
      <c r="F441" s="14"/>
    </row>
    <row r="442" spans="2:6" ht="11.25">
      <c r="B442" s="14"/>
      <c r="E442" s="14"/>
      <c r="F442" s="14"/>
    </row>
    <row r="443" spans="2:6" ht="11.25">
      <c r="B443" s="14"/>
      <c r="E443" s="14"/>
      <c r="F443" s="14"/>
    </row>
    <row r="444" spans="2:6" ht="11.25">
      <c r="B444" s="14"/>
      <c r="E444" s="14"/>
      <c r="F444" s="14"/>
    </row>
    <row r="445" spans="2:6" ht="11.25">
      <c r="B445" s="14"/>
      <c r="E445" s="14"/>
      <c r="F445" s="14"/>
    </row>
    <row r="446" spans="2:6" ht="11.25">
      <c r="B446" s="14"/>
      <c r="E446" s="14"/>
      <c r="F446" s="14"/>
    </row>
    <row r="447" spans="2:6" ht="11.25">
      <c r="B447" s="14"/>
      <c r="E447" s="14"/>
      <c r="F447" s="14"/>
    </row>
    <row r="448" spans="2:6" ht="11.25">
      <c r="B448" s="14"/>
      <c r="E448" s="14"/>
      <c r="F448" s="14"/>
    </row>
    <row r="449" spans="2:6" ht="11.25">
      <c r="B449" s="14"/>
      <c r="E449" s="14"/>
      <c r="F449" s="14"/>
    </row>
    <row r="450" spans="2:6" ht="11.25">
      <c r="B450" s="14"/>
      <c r="E450" s="14"/>
      <c r="F450" s="14"/>
    </row>
    <row r="451" spans="2:6" ht="11.25">
      <c r="B451" s="14"/>
      <c r="E451" s="14"/>
      <c r="F451" s="14"/>
    </row>
    <row r="452" spans="2:6" ht="11.25">
      <c r="B452" s="14"/>
      <c r="E452" s="14"/>
      <c r="F452" s="14"/>
    </row>
    <row r="453" spans="2:6" ht="11.25">
      <c r="B453" s="14"/>
      <c r="E453" s="14"/>
      <c r="F453" s="14"/>
    </row>
    <row r="454" spans="2:6" ht="11.25">
      <c r="B454" s="14"/>
      <c r="E454" s="14"/>
      <c r="F454" s="14"/>
    </row>
    <row r="455" spans="2:6" ht="11.25">
      <c r="B455" s="14"/>
      <c r="E455" s="14"/>
      <c r="F455" s="14"/>
    </row>
    <row r="456" spans="2:6" ht="11.25">
      <c r="B456" s="14"/>
      <c r="E456" s="14"/>
      <c r="F456" s="14"/>
    </row>
    <row r="457" spans="2:6" ht="11.25">
      <c r="B457" s="14"/>
      <c r="E457" s="14"/>
      <c r="F457" s="14"/>
    </row>
    <row r="458" spans="2:6" ht="11.25">
      <c r="B458" s="14"/>
      <c r="E458" s="14"/>
      <c r="F458" s="14"/>
    </row>
    <row r="459" spans="2:6" ht="11.25">
      <c r="B459" s="14"/>
      <c r="E459" s="14"/>
      <c r="F459" s="14"/>
    </row>
    <row r="460" spans="2:6" ht="11.25">
      <c r="B460" s="14"/>
      <c r="E460" s="14"/>
      <c r="F460" s="14"/>
    </row>
    <row r="461" spans="2:6" ht="11.25">
      <c r="B461" s="14"/>
      <c r="E461" s="14"/>
      <c r="F461" s="14"/>
    </row>
    <row r="462" spans="2:6" ht="11.25">
      <c r="B462" s="14"/>
      <c r="E462" s="14"/>
      <c r="F462" s="14"/>
    </row>
    <row r="463" spans="2:6" ht="11.25">
      <c r="B463" s="14"/>
      <c r="E463" s="14"/>
      <c r="F463" s="14"/>
    </row>
    <row r="464" spans="2:6" ht="11.25">
      <c r="B464" s="14"/>
      <c r="E464" s="14"/>
      <c r="F464" s="14"/>
    </row>
    <row r="465" spans="2:6" ht="11.25">
      <c r="B465" s="14"/>
      <c r="E465" s="14"/>
      <c r="F465" s="14"/>
    </row>
    <row r="466" spans="2:6" ht="11.25">
      <c r="B466" s="14"/>
      <c r="E466" s="14"/>
      <c r="F466" s="14"/>
    </row>
    <row r="467" spans="2:6" ht="11.25">
      <c r="B467" s="14"/>
      <c r="E467" s="14"/>
      <c r="F467" s="14"/>
    </row>
    <row r="468" spans="2:6" ht="11.25">
      <c r="B468" s="14"/>
      <c r="E468" s="14"/>
      <c r="F468" s="14"/>
    </row>
    <row r="469" spans="2:6" ht="11.25">
      <c r="B469" s="14"/>
      <c r="E469" s="14"/>
      <c r="F469" s="14"/>
    </row>
    <row r="470" spans="2:6" ht="11.25">
      <c r="B470" s="14"/>
      <c r="E470" s="14"/>
      <c r="F470" s="14"/>
    </row>
    <row r="471" spans="2:6" ht="11.25">
      <c r="B471" s="14"/>
      <c r="E471" s="14"/>
      <c r="F471" s="14"/>
    </row>
    <row r="472" spans="2:6" ht="11.25">
      <c r="B472" s="14"/>
      <c r="E472" s="14"/>
      <c r="F472" s="14"/>
    </row>
    <row r="473" spans="2:6" ht="11.25">
      <c r="B473" s="14"/>
      <c r="E473" s="14"/>
      <c r="F473" s="14"/>
    </row>
    <row r="474" spans="2:6" ht="11.25">
      <c r="B474" s="14"/>
      <c r="E474" s="14"/>
      <c r="F474" s="14"/>
    </row>
    <row r="475" spans="2:6" ht="11.25">
      <c r="B475" s="14"/>
      <c r="E475" s="14"/>
      <c r="F475" s="14"/>
    </row>
    <row r="476" spans="2:6" ht="11.25">
      <c r="B476" s="14"/>
      <c r="E476" s="14"/>
      <c r="F476" s="14"/>
    </row>
    <row r="477" spans="2:6" ht="11.25">
      <c r="B477" s="14"/>
      <c r="E477" s="14"/>
      <c r="F477" s="14"/>
    </row>
    <row r="478" spans="2:6" ht="11.25">
      <c r="B478" s="14"/>
      <c r="E478" s="14"/>
      <c r="F478" s="14"/>
    </row>
    <row r="479" spans="2:6" ht="11.25">
      <c r="B479" s="14"/>
      <c r="E479" s="14"/>
      <c r="F479" s="14"/>
    </row>
    <row r="480" spans="2:6" ht="11.25">
      <c r="B480" s="14"/>
      <c r="E480" s="14"/>
      <c r="F480" s="14"/>
    </row>
    <row r="481" spans="2:6" ht="11.25">
      <c r="B481" s="14"/>
      <c r="E481" s="14"/>
      <c r="F481" s="14"/>
    </row>
    <row r="482" spans="2:6" ht="11.25">
      <c r="B482" s="14"/>
      <c r="E482" s="14"/>
      <c r="F482" s="14"/>
    </row>
    <row r="483" spans="2:6" ht="11.25">
      <c r="B483" s="14"/>
      <c r="E483" s="14"/>
      <c r="F483" s="14"/>
    </row>
    <row r="484" spans="2:6" ht="11.25">
      <c r="B484" s="14"/>
      <c r="E484" s="14"/>
      <c r="F484" s="14"/>
    </row>
    <row r="485" spans="2:6" ht="11.25">
      <c r="B485" s="14"/>
      <c r="E485" s="14"/>
      <c r="F485" s="14"/>
    </row>
    <row r="486" spans="2:6" ht="11.25">
      <c r="B486" s="14"/>
      <c r="E486" s="14"/>
      <c r="F486" s="14"/>
    </row>
    <row r="487" spans="2:6" ht="11.25">
      <c r="B487" s="14"/>
      <c r="E487" s="14"/>
      <c r="F487" s="14"/>
    </row>
    <row r="488" spans="2:6" ht="11.25">
      <c r="B488" s="14"/>
      <c r="E488" s="14"/>
      <c r="F488" s="14"/>
    </row>
    <row r="489" spans="2:6" ht="11.25">
      <c r="B489" s="14"/>
      <c r="E489" s="14"/>
      <c r="F489" s="14"/>
    </row>
    <row r="490" spans="2:6" ht="11.25">
      <c r="B490" s="14"/>
      <c r="E490" s="14"/>
      <c r="F490" s="14"/>
    </row>
    <row r="491" spans="2:6" ht="11.25">
      <c r="B491" s="14"/>
      <c r="E491" s="14"/>
      <c r="F491" s="14"/>
    </row>
  </sheetData>
  <mergeCells count="70">
    <mergeCell ref="A328:B328"/>
    <mergeCell ref="A329:B329"/>
    <mergeCell ref="A331:H331"/>
    <mergeCell ref="A310:B310"/>
    <mergeCell ref="E310:H310"/>
    <mergeCell ref="A311:H311"/>
    <mergeCell ref="A326:G326"/>
    <mergeCell ref="A162:B162"/>
    <mergeCell ref="A163:B163"/>
    <mergeCell ref="A165:H165"/>
    <mergeCell ref="A151:B151"/>
    <mergeCell ref="E151:H151"/>
    <mergeCell ref="A152:H152"/>
    <mergeCell ref="A160:G160"/>
    <mergeCell ref="A1:B1"/>
    <mergeCell ref="E1:H1"/>
    <mergeCell ref="A2:H2"/>
    <mergeCell ref="A57:B57"/>
    <mergeCell ref="A58:B58"/>
    <mergeCell ref="A60:H60"/>
    <mergeCell ref="A23:G23"/>
    <mergeCell ref="A25:B25"/>
    <mergeCell ref="A26:B26"/>
    <mergeCell ref="A28:H28"/>
    <mergeCell ref="A35:B35"/>
    <mergeCell ref="E35:H35"/>
    <mergeCell ref="A36:H36"/>
    <mergeCell ref="A55:G55"/>
    <mergeCell ref="A80:B80"/>
    <mergeCell ref="E80:H80"/>
    <mergeCell ref="A81:H81"/>
    <mergeCell ref="A102:G102"/>
    <mergeCell ref="A104:B104"/>
    <mergeCell ref="A105:B105"/>
    <mergeCell ref="A107:H107"/>
    <mergeCell ref="A117:B117"/>
    <mergeCell ref="E117:H117"/>
    <mergeCell ref="A129:H129"/>
    <mergeCell ref="A118:H118"/>
    <mergeCell ref="A124:G124"/>
    <mergeCell ref="A126:B126"/>
    <mergeCell ref="A127:B127"/>
    <mergeCell ref="A171:B171"/>
    <mergeCell ref="E171:H171"/>
    <mergeCell ref="A172:H172"/>
    <mergeCell ref="A180:G180"/>
    <mergeCell ref="A182:B182"/>
    <mergeCell ref="A183:B183"/>
    <mergeCell ref="A185:H185"/>
    <mergeCell ref="A193:B193"/>
    <mergeCell ref="E193:H193"/>
    <mergeCell ref="A194:H194"/>
    <mergeCell ref="A203:G203"/>
    <mergeCell ref="A205:B205"/>
    <mergeCell ref="A206:B206"/>
    <mergeCell ref="A208:H208"/>
    <mergeCell ref="A218:B218"/>
    <mergeCell ref="E218:H218"/>
    <mergeCell ref="A219:H219"/>
    <mergeCell ref="A230:G230"/>
    <mergeCell ref="A232:B232"/>
    <mergeCell ref="A233:B233"/>
    <mergeCell ref="A235:H235"/>
    <mergeCell ref="A293:B293"/>
    <mergeCell ref="A294:B294"/>
    <mergeCell ref="A296:H296"/>
    <mergeCell ref="A240:B240"/>
    <mergeCell ref="E240:H240"/>
    <mergeCell ref="A241:H241"/>
    <mergeCell ref="A291:G291"/>
  </mergeCells>
  <printOptions/>
  <pageMargins left="0.7874015748031497" right="0.7874015748031497" top="0.4" bottom="0.35" header="0" footer="0"/>
  <pageSetup horizontalDpi="600" verticalDpi="600" orientation="landscape" paperSize="9" scale="90" r:id="rId1"/>
  <headerFooter alignWithMargins="0">
    <oddFooter>&amp;CStrona &amp;P</oddFooter>
  </headerFooter>
  <rowBreaks count="9" manualBreakCount="9">
    <brk id="12" max="7" man="1"/>
    <brk id="33" max="255" man="1"/>
    <brk id="79" max="7" man="1"/>
    <brk id="89" max="7" man="1"/>
    <brk id="115" max="255" man="1"/>
    <brk id="149" max="7" man="1"/>
    <brk id="191" max="255" man="1"/>
    <brk id="238" max="255" man="1"/>
    <brk id="3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2017-09-27T06:49:51Z</cp:lastPrinted>
  <dcterms:created xsi:type="dcterms:W3CDTF">2006-11-30T11:31:20Z</dcterms:created>
  <dcterms:modified xsi:type="dcterms:W3CDTF">2017-09-27T06:50:06Z</dcterms:modified>
  <cp:category/>
  <cp:version/>
  <cp:contentType/>
  <cp:contentStatus/>
</cp:coreProperties>
</file>