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2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<sst xmlns="http://schemas.openxmlformats.org/spreadsheetml/2006/main" count="458" uniqueCount="244">
  <si>
    <t>lp.</t>
  </si>
  <si>
    <t>Gniazda  IP 20 p/t  pojedyńcze białe .z uziem kpl.</t>
  </si>
  <si>
    <t>Lampa rteciowo-żarowa mix 500W/E40</t>
  </si>
  <si>
    <t>Puszka p/t karton-gips PK 2x60</t>
  </si>
  <si>
    <t>Puszka p/t karton-gips PK-60</t>
  </si>
  <si>
    <t>Puszka p/t PK-60 F łączona , płytka , z wkretami</t>
  </si>
  <si>
    <t>Puszka p/t PK-60 F łączona ,głeboka , z wkretami</t>
  </si>
  <si>
    <t>Uchwyt do rury UZ-18</t>
  </si>
  <si>
    <t>Żarówka E14/230V -40W przezroczysta świecowa</t>
  </si>
  <si>
    <t>Zapłonnik do świetlówek ZTE/2  4-65 W ,80W</t>
  </si>
  <si>
    <t>Żarówka halogenowa liniowa  dwustronnie trzonkowane R7s 60W -78mm</t>
  </si>
  <si>
    <t>Żarówka halogenowa liniowa  dwustronnie trzonkowane R7s 60W -118mm</t>
  </si>
  <si>
    <t>Żarówka halogenowa liniowa  dwustronnie trzonkowane R7s 100W -78mm</t>
  </si>
  <si>
    <t>Żarówka halogenowa liniowa  dwustronnie trzonkowane R7s 100W -118mm</t>
  </si>
  <si>
    <t>Palniki bakteriobójcze TUV 30W (trwałość 8000 godzin)</t>
  </si>
  <si>
    <t>szt.</t>
  </si>
  <si>
    <t>kpl.</t>
  </si>
  <si>
    <t>opak</t>
  </si>
  <si>
    <t>opak.</t>
  </si>
  <si>
    <t>m</t>
  </si>
  <si>
    <t>Żarówka E27/230V -60W przezroczysta</t>
  </si>
  <si>
    <t>j.m.</t>
  </si>
  <si>
    <t>ilość j.m.</t>
  </si>
  <si>
    <t>Słownie wartosć netto: ………………………………………………………………………………</t>
  </si>
  <si>
    <t>Słownie wartosć brutto: ………………………………………………………………………………</t>
  </si>
  <si>
    <t>...............................................................................</t>
  </si>
  <si>
    <t>Podpis osoby upoważnionej do reprezentowania firmy</t>
  </si>
  <si>
    <t>*JEZELI W OPISIE PRZEDMIOTU ZAMÓWIENIA WSKAZANO JAKIKOLWIEK ZNAK TOWAROWY,PATENT CZY POCHODZENIE -NALEZY PRZYJĄĆ ,ŻE.WSKAZANE PATENTY ,ZNAKI TOWAROWE POCHODZENIE OKREŚLAJĄ PARAMETRY TECHNICZNE ,EKSPLOATACYJNE ,UŻYTKOWE CO OZNACZA ŻE ZAMAWIAJACY DOPUSZCZA DOSTARCZENIE PRODUKTÓW RÓWNOWAŻNYCH .</t>
  </si>
  <si>
    <t xml:space="preserve">Tasma izolacyjna elektryczna kolorowa 19mm x 20m </t>
  </si>
  <si>
    <t>Statecznik elektroniczny TRIDONIC ATCO PC 2/36 T8 PRO</t>
  </si>
  <si>
    <t>RAZEM:</t>
  </si>
  <si>
    <t>Kołek  rozporowy fi 6 /40-45mm z wkretem z nacięciem krzyżowym  (100szt -1 opak)</t>
  </si>
  <si>
    <t xml:space="preserve">Kołek  rozporowy fi 8 /40-45mm z wkretem z nacięciem krzyżowym  (100szt-1 opak.) </t>
  </si>
  <si>
    <t>Palniki bakteriobójcze TUV 25W (trwałość 8000 godzin) np.NHS 25W</t>
  </si>
  <si>
    <t>Gniazda  IP 20 n/t  pojedyńcze białe z uziem kpl z puszką</t>
  </si>
  <si>
    <t>Gniazda  IP 20 p/t  podwójne 2x2P+Z białe.z uziem kpl</t>
  </si>
  <si>
    <t>Gniazda  IP 20 n/t  podwójne 2x2P+Z białe z uziem kpl z puszką</t>
  </si>
  <si>
    <t xml:space="preserve">Gniazda  IP 44 n/t. podwójne 2x2P+Z z uziem ,klapka kpl. </t>
  </si>
  <si>
    <t>Gniazda  IP 44 n/t. pojedyńcze białe z uziem ,klapka kpl.</t>
  </si>
  <si>
    <t>Gniazda  IP 44 p/t  pojedyńcze białe z uziem,klapka kpl.</t>
  </si>
  <si>
    <t xml:space="preserve">Gniazdo przemysłowe stałe 16/5 400V IP44 3P+Z+N </t>
  </si>
  <si>
    <t xml:space="preserve">Gniazdo przemysłowe stałe 32/5 400V IP44 3P+Z+N </t>
  </si>
  <si>
    <t>Kinkiet ścienny z reflektorem pojedyńczym regulowanym  kolor biały 1xE27 ,60W</t>
  </si>
  <si>
    <t xml:space="preserve">Kinkiet ścienny z reflektorem podwójnym regulowanym kolor biały 2xE27, 60W </t>
  </si>
  <si>
    <t>Listwa elektroinstalacyjna prostokątna; biała; dł=2m; wymiary: 32mm x 15mm </t>
  </si>
  <si>
    <t>Kołki metalowe do płyt MHD/S 5x52  (25szt.-1 opak.)</t>
  </si>
  <si>
    <t xml:space="preserve">Listwa elektroinstalacyjna prostokątna; biała ;dł=2m; wymiary 50x18 2k dzielona </t>
  </si>
  <si>
    <t xml:space="preserve">Lampa rteciowo-żarowa mix 250W/E40 </t>
  </si>
  <si>
    <t xml:space="preserve">Listwa przeciwprzepięciowa ARC 5 gniazd z uziemieniem, przewód 3mb max 10A </t>
  </si>
  <si>
    <t xml:space="preserve">Listwa przeciwprzepięciowa ARC 5 gniazd z uziemieniem, przewód 5mb max 10A </t>
  </si>
  <si>
    <t xml:space="preserve">Listwa przeciwprzepięciowa ARC 5 gniazd z uziemieniem, przewód 1,5mb max 10A </t>
  </si>
  <si>
    <t>kpl</t>
  </si>
  <si>
    <t xml:space="preserve">Opaski zaciskowe do przewodów 100X2,5 białe (100 szt.-1opak) </t>
  </si>
  <si>
    <t xml:space="preserve">Opaski zaciskowe do przewodów 190X4,8 białe (100 szt.-1opak) </t>
  </si>
  <si>
    <t xml:space="preserve">Oprawa świetlówkowa kloszowa nasufitowa  OKN-218/O 2X18W G13 230V IP20 HFS klosz mleczny </t>
  </si>
  <si>
    <t xml:space="preserve">Oprawa świetlówkowa kloszowa nasufitowa  OKN-236/O 2X36W G13 230V IP20 HF klosz mleczny </t>
  </si>
  <si>
    <t xml:space="preserve">Przedłużacz z uziemieniem i wyłącznikiem 5 mb z 5 gniazdami </t>
  </si>
  <si>
    <t xml:space="preserve">Przedłużacz z uziemieniem i wyłącznikiem 5 mb z 4 gniazdami </t>
  </si>
  <si>
    <t>Przedłużacz z uziemieniem i wyłącznikiem 3 mb z 5 gniazdami</t>
  </si>
  <si>
    <t>Przedłużacz z uziemieniem i wyłącznikiem 3 mb z 4 gniazdami</t>
  </si>
  <si>
    <t>Przedłużacz z uziemieniem i wyłącznikiem 1,5 mb z 5 gniazdami</t>
  </si>
  <si>
    <t>Gniazdo stałe 32/3 230V IP44 2P+Z,n/t</t>
  </si>
  <si>
    <t>Gniazdo siłowe 16/5 400V 3P+Z+N ,IP44 z wyłacznikiem 0-1, n/t</t>
  </si>
  <si>
    <t>Gniazdo stałe 16/3 230V IP44 2P+Z,n/t</t>
  </si>
  <si>
    <t xml:space="preserve">Łącznik oświetleniowy hermetyczny pojedyńczy biały IP44 p/t </t>
  </si>
  <si>
    <t>Łącznik świecznikowy p/t IP 20 Biały kpl.</t>
  </si>
  <si>
    <t>Przewód instalacyjny typu OMYżo 3x1,5 mm2 ,300/300V ,linka</t>
  </si>
  <si>
    <t xml:space="preserve">Przewód instalacyjny typu OWY 300/500V 3x2,5mm 2 linka </t>
  </si>
  <si>
    <t xml:space="preserve">Przewód instalacyjny typu OWY 300/500V 5x2,5mm 2 linka </t>
  </si>
  <si>
    <t>Przewód instalacyjny typu YDYżo 450/750 3x1,5mm 2</t>
  </si>
  <si>
    <t>Przewód instalacyjny typu YDYżo 450/750 4x1,5mm 2</t>
  </si>
  <si>
    <t>Przewód instalacyjny typu YDYżo 450/750 3x2,5mm 2</t>
  </si>
  <si>
    <t>Przewód instalacyjny typu YDY 450/750 5x2,5mm 2</t>
  </si>
  <si>
    <t>Przewód YDYżo 450/750V 5x4mm2</t>
  </si>
  <si>
    <t>Przewód płaski typu OMY 300/300V 2x0,75mm2 biały</t>
  </si>
  <si>
    <t>Przewód DY 300/500V 1x0,75mm2 H05V-U jednożyłowy</t>
  </si>
  <si>
    <t>Puszka odgałężna natynkowa IP55, 80x80 z dławikami</t>
  </si>
  <si>
    <t xml:space="preserve">Puszka odgałężna natynkowa 196x196 IP55  biała z wkładem 5x35 </t>
  </si>
  <si>
    <t>Rozdzielnica modułowa n/t 16 mod.(2x8)  N+PE IP40 z drzwiczkami</t>
  </si>
  <si>
    <t>Rozdzielnica modułowa n/t  6 mod.(1x6)  N+PE IP40 z drzwiczkami</t>
  </si>
  <si>
    <t>Rura elektroinstalacyjna gładka biała PCV fi=18mm-(2m)</t>
  </si>
  <si>
    <t>Statecznik elektroniczny 1x49W/T5</t>
  </si>
  <si>
    <t>Statecznik elektroniczny 2x49W/T5</t>
  </si>
  <si>
    <t>Statecznik elektroniczny 4x18W/T8</t>
  </si>
  <si>
    <t>Statecznik elektroniczny 2x58W/T8</t>
  </si>
  <si>
    <t>Statecznik elektroniczny 2x36W/T8</t>
  </si>
  <si>
    <t>Statecznik elektroniczny 4x24W/T5</t>
  </si>
  <si>
    <t>Świetlówka kompaktowa 32W/830 /4P trzonek  Gx24q-3 ,3000 K</t>
  </si>
  <si>
    <t>Świetlówka kompaktowa 11W/840/2P trzonek G23 , 4000 K</t>
  </si>
  <si>
    <t>Świetlówka kompaktowa 9 W/840/4P trzonek 2G7 , 4000 K</t>
  </si>
  <si>
    <t>Świetlówka kompaktowa 9 W/840/2P trzonek G23 , 4000 K</t>
  </si>
  <si>
    <t>Świetlówka kompaktowa 36W/840/4P trzonek 2G11 ,4000 K</t>
  </si>
  <si>
    <t>Świetlówka kompaktowa 18W/840/4P trzonek 2G11 , 4000 K</t>
  </si>
  <si>
    <t>Świetlówka kompaktowa 55W/840/4P trzonek 2G11 , 4000 K</t>
  </si>
  <si>
    <t>Świetlówka kompaktowa 26W/840/4P trzonek G24q-3 ,4000 K</t>
  </si>
  <si>
    <t>Świetlówka kompaktowa 18W/840/4P trzonek G24q-2 ,4000 K</t>
  </si>
  <si>
    <t>Świetlówka kompaktowa 18W/840/2P trzonek g24d-2 , 4000 K</t>
  </si>
  <si>
    <t>Świetlówka kompaktowa 13W/840/2P trzonek G24d-1, 4000 K</t>
  </si>
  <si>
    <t>Świetlówka liniowa 14W /840/T5 trzonek G5 , 4000 K</t>
  </si>
  <si>
    <t>Świetlówka liniowa 18W /830/T8 trzonek G13 ,3000 K</t>
  </si>
  <si>
    <t>Świetlówka liniowa 18W /840/T8 trzonek G13 ,4000 K</t>
  </si>
  <si>
    <t>Świetlówka liniowa 13W /840/T8 trzonek G5 , 4000 K</t>
  </si>
  <si>
    <t xml:space="preserve">Statecznik VOSSLOH SCHWABE  ELXc 236.2.08 </t>
  </si>
  <si>
    <t xml:space="preserve">Świetlówka liniowa 80W /840/T5 trzonek G5 , 4000 K </t>
  </si>
  <si>
    <t>Świetlówka liniowa 36W /840/T8 trzonek G13 , 4000 K</t>
  </si>
  <si>
    <t>Świetlówka liniowa 36W /830/T8 trzonek G13 , 3000 K</t>
  </si>
  <si>
    <t>Świetlówka liniowa 35W /840/T5 trzonek G5 , 4000 K (sciemniana)</t>
  </si>
  <si>
    <t>Świetlówka liniowa 30W /840/T8 trzonek G13 , 4000 K</t>
  </si>
  <si>
    <t>Świetlówka liniowa 21W /840/T5 trzonek G5 ,4000 K (ściemniana)</t>
  </si>
  <si>
    <t>Świetlówka kołowa 22W /840/4P/T9 trzonek G10q , 4000 K</t>
  </si>
  <si>
    <t>Świetlówka kompaktowa 5W/840/2P trzonek G23, 4000 K</t>
  </si>
  <si>
    <t>Świetlówka kompaktowa 36W/840/4P trzonek 2G10 ,4000 K</t>
  </si>
  <si>
    <t>Świetlówka kompaktowa 18W/840/4P trzonek 2G10 ,4000 K</t>
  </si>
  <si>
    <t>Świetlówka kompaktowa typu 2D-28W/835/4P trzonek GR10q ,3500 K</t>
  </si>
  <si>
    <t>Świetlówka kompaktowa typu 2D-21W/827/4P trzonek GR10q ,2700 K</t>
  </si>
  <si>
    <t>Świetlówka kompaktowa typu 2D-10W/835/4P trzonek GR10q ,3500 K</t>
  </si>
  <si>
    <t>Świetlówka kompaktowa 26W/840/2P trzonek GX24d-3 ,4000 K</t>
  </si>
  <si>
    <t>Świetlówka kompaktowa 26W/840/2P trzonek G24d-3 ,4000 K</t>
  </si>
  <si>
    <t>Świetlówka liniowa 49W /840/T5 trzonek G5 , 4000 K</t>
  </si>
  <si>
    <t>Świetlówka liniowa 54W /840/T5 trzonek G5 , 4000 K</t>
  </si>
  <si>
    <t>Świetlówka liniowa   8W /840/T5 trzonek G5 ,4000 K</t>
  </si>
  <si>
    <t>Świetlówka liniowa 24W/ 840/T5 trzonek G5 , 4000 K</t>
  </si>
  <si>
    <t>Świetlówka liniowa 58W /840/T8 trzonek G13 ,4000 K</t>
  </si>
  <si>
    <t xml:space="preserve">Uchwyt kablowy wbijany do mocowania przewodów UWT-2 (100szt-1 opak.) </t>
  </si>
  <si>
    <t xml:space="preserve">Uchwyt kablowy wciskany hakowy  do mocowania przewodów UWH 12 (50szt-1 opak.) </t>
  </si>
  <si>
    <t xml:space="preserve">Uchwyt kablowy wciskany hakowy do mocowania przewodów UWH 16 (50szt-1 opak.) </t>
  </si>
  <si>
    <t xml:space="preserve">Elektroniczny układ (zestaw) awaryjnego zasilania oświetlenia EVG 6-36W 3h 3.6V  </t>
  </si>
  <si>
    <t xml:space="preserve">Wkładka topikowa D02 gL 63A/400V dla gniazd E 18  </t>
  </si>
  <si>
    <t xml:space="preserve">Wkładka topikowa D02 gL 20A/400V dla gniazd E 18  </t>
  </si>
  <si>
    <t>Wkładka topikowa WT-00C/gG  32A /500V</t>
  </si>
  <si>
    <t>Wkładka topikowa WT-00C/gG  63A /500V</t>
  </si>
  <si>
    <t>Wkładka topikowa WT-00C/gG  40A /500V</t>
  </si>
  <si>
    <t>Wkładka topikowa WT-00C/gG  80A /500V</t>
  </si>
  <si>
    <t>Wkładka topikowa WT-00C/gG  100A /500V</t>
  </si>
  <si>
    <t>Wkładka topikowa WT-00C/gG  125A /500V</t>
  </si>
  <si>
    <t>Wkładka topikowa WT-1C/gF  32A /500V</t>
  </si>
  <si>
    <t>Wkładka topikowa WT-1C/gF  40A /500V</t>
  </si>
  <si>
    <t>Wkładka topikowa WT-1C/gF   63A /500V</t>
  </si>
  <si>
    <t>Wkładka topikowa WT-1C/gF   80A /500V</t>
  </si>
  <si>
    <t>Wkładka topikowa WT-1C/gF  100A /500V</t>
  </si>
  <si>
    <t>Wkładka topikowa WT-1C/gF  125A /500V</t>
  </si>
  <si>
    <t>Wkładka. topikowe  DII  BIWTS  10 A /500V do gniazd E27</t>
  </si>
  <si>
    <t>Wkładka. topikowe  DII  BIWTS  16 A /500V do gniazd E27</t>
  </si>
  <si>
    <t>Wkładka. topikowe  DII  BIWTS   20 A /500V do gniazd E27</t>
  </si>
  <si>
    <t>Wkładka. topikowe  DII  BIWTS   25 A /500V do gniazd E27</t>
  </si>
  <si>
    <t>Wkładka. topikowe  DII  BIWTZ   16 A /500V do gniazd E27</t>
  </si>
  <si>
    <t>Wkładka. topikowe  DII  BIWTZ   20 A /500V do gniazd E27</t>
  </si>
  <si>
    <t>Wkładka. topikowe  DII  BIWTZ   25 A /500V do gniazd E27</t>
  </si>
  <si>
    <t>Wkładka. topikowe  DIII BIWTS   35 A /500V do gniazd E33</t>
  </si>
  <si>
    <t>Wkładka. topikowe  DIII BIWTZ   35 A /500V do gniazd E33</t>
  </si>
  <si>
    <t>Wkładka. topikowe  DIII BIWTS   50 A /500V do gniazd E33</t>
  </si>
  <si>
    <t>Wkładka. topikowe  DIII BIWTS   63 A /500V do gniazd E33</t>
  </si>
  <si>
    <t>Wkładka. topikowe  DIII BIWTZ   63 A /500V do gniazd E33</t>
  </si>
  <si>
    <t>Wtyczka sieciowa prosta 1 fazowa z uziem. Biała 16A IP 20</t>
  </si>
  <si>
    <t>Wtyczka sieciowa skośna 1 fazowa z uziem. Biała 16A IP 20</t>
  </si>
  <si>
    <t>Wyłacznik nadpradowy z modułem róznicowo-prądowym CKN6 B16 0.03A typ "A"</t>
  </si>
  <si>
    <t>Wyłacznik nadpradowy z modułem róznicowo-prądowym CKN6 B16 0.03A typ "AC"</t>
  </si>
  <si>
    <t>Wyłacznik nadpradowy z modułem róznicowo-prądowym CKN6 B20 0.03A typ "AC"</t>
  </si>
  <si>
    <t>Wyłacznik nadpradowy z modułem róznicowo-prądowym CKN6 B25 0.03A typ "AC"</t>
  </si>
  <si>
    <t>Łacznik kątowy do listwy elektroinstalacyjnej  18/50 z poz.21</t>
  </si>
  <si>
    <t>Łącznik kątowy do listwy elektroinstalacyjnej  15/32 z poz.20</t>
  </si>
  <si>
    <t>Łącznik schodowy pojedyńczy p/t IP 20 ,biały ,kpl</t>
  </si>
  <si>
    <t>Łącznik jednobiegunowy oświetleniowy n/t  IP 20 , biały , kpl</t>
  </si>
  <si>
    <t>Łącznik jednobiegunowy oświetleniowy p/t  IP 20 , biały,  kpl</t>
  </si>
  <si>
    <t>Łącznik jednobiegunowy oświetleniowy p/t  IP 44 , biały , kpl</t>
  </si>
  <si>
    <t>Łącznik schodowy pojedyńczy p/t IP 44 ,biały ,kpl</t>
  </si>
  <si>
    <t>Wyłącznik (na kabel) naprzewodowy kołyskowy np. WP-40/6A</t>
  </si>
  <si>
    <t>Wyłącznik różnicowo-prądowy 2P CFI6 25A/1, 0.03A typ "AC"</t>
  </si>
  <si>
    <t>Wyłącznik różnicowo-prądowy 4P CFI6 63A/4, 0.03A typ "AC"</t>
  </si>
  <si>
    <t>Wyłącznik nadpradowy 1P CLS6-B10A/1 typ "AC"</t>
  </si>
  <si>
    <t>Wyłącznik nadpradowy 1P CLS6-B16A/1 typ "AC"</t>
  </si>
  <si>
    <t>Wyłącznik nadpradowy 3P CLS6-B16A/3 typ "AC"</t>
  </si>
  <si>
    <t>Wyłącznik nadpradowy 1P CLS6-B20A/1 typ "AC"</t>
  </si>
  <si>
    <t>Wyłącznik nadpradowy 3P CLS6-B20A/3 typ "AC"</t>
  </si>
  <si>
    <t>Wyłącznik nadpradowy 1P CLS6-B25A/1 typ "AC"</t>
  </si>
  <si>
    <t>Wyłącznik nadpradowy 3P CLS6-B25A/3 typ "AC"</t>
  </si>
  <si>
    <t>Wyłącznik nadpradowy 1P CLS6-C16A/1 typ "AC"</t>
  </si>
  <si>
    <t>Wyłącznik nadprądowy 1P CLS6-C20A/1 typ "AC"</t>
  </si>
  <si>
    <t>Wyłącznik nadprądowy 1P CLS6-C25A/1 typ "AC"</t>
  </si>
  <si>
    <t>Wyłączniki nadpradowe 3P CLS6-C16A/3 typ "AC"</t>
  </si>
  <si>
    <t>Wyłączniki nadpradowe 3P CLS6-C20A/3 typ "AC"</t>
  </si>
  <si>
    <t>Wyłączniki nadpradowe 3P CLS6-C25A/3 typ "AC"</t>
  </si>
  <si>
    <t>Wyłączniki nadpradowe 4P CLS6-C25A/4 typ "AC"</t>
  </si>
  <si>
    <t xml:space="preserve">Wysokoprężna żarówka sodowa WLS 400 W/E40/230V </t>
  </si>
  <si>
    <t xml:space="preserve">Wysokoprężna żarówka sodowa WLS 250 W/E40/230V </t>
  </si>
  <si>
    <t xml:space="preserve">Wysokoprężna lampa  rtęciowa HME 250 W/E40/230V </t>
  </si>
  <si>
    <t>Żarówka rtęciowo-żarowa mix 500W /E40</t>
  </si>
  <si>
    <t>Żarówka rtęciowo-żarowa mix 250W /E40</t>
  </si>
  <si>
    <t>Zapłonnik do świetlówek ZTA/3  4-22W</t>
  </si>
  <si>
    <t>Listwa zaciskowa 12 torowa 2,5 mm</t>
  </si>
  <si>
    <t>Listwa zaciskowa 12 torowa 10 mm</t>
  </si>
  <si>
    <t>Listwa zaciskowa 12 torowa 4,0 mm</t>
  </si>
  <si>
    <t>Listwa zaciskowa 12 torowa 6,0 mm</t>
  </si>
  <si>
    <t xml:space="preserve">Żarówka E14/230V -25W przezroczysta świecowa </t>
  </si>
  <si>
    <t>Żarówka halogenowa.HI-SPOT ES 111 75W 24ST  GU10</t>
  </si>
  <si>
    <t>Żarówka halogenowa niskonapięciowa z trzonkiem G4  10W/12V, 2700K</t>
  </si>
  <si>
    <r>
      <t>Żarówka halogenowa niskonapięciowa z trzonkiem G5.3  35W/12V 60</t>
    </r>
    <r>
      <rPr>
        <sz val="10"/>
        <rFont val="Arial"/>
        <family val="2"/>
      </rPr>
      <t>°</t>
    </r>
  </si>
  <si>
    <t xml:space="preserve">Żarówka halogenowa z trzonkiem GU10  35W/240V </t>
  </si>
  <si>
    <t>Żarówka halogenowa R50-E14/230V (zamiennik tradycyjnej żarówki R50-40W )</t>
  </si>
  <si>
    <t>Żarówka halogenowa R63-E27/230V (zamiennik tradycyjnej żarówki R63-40W )</t>
  </si>
  <si>
    <t>Żarówka halogenowa R63-E27/230V (zamiennik tradycyjnej żarówki R63-60W )</t>
  </si>
  <si>
    <t>Oprawa kierunkowa sieciowo-awaryjna (jasna) montaż sufitowy ,IP65, LED , 3h -bateria wewnętrzna, oprawa dwuzadaniowa ,dwustronna z piktogramami. Elektroniczne zabezpieczenie przed całkowitym rozładowaniem baterii. Przycisk testu.</t>
  </si>
  <si>
    <t>Szybkozłączki do przewodów PC252-CL</t>
  </si>
  <si>
    <t>Szybkozłączki do przewodów PC253-CL</t>
  </si>
  <si>
    <t>Szybkozłączki do przewodów PC254-CL</t>
  </si>
  <si>
    <t>Szybkozłączki do przewodów PC255-CL</t>
  </si>
  <si>
    <t>UWAGA</t>
  </si>
  <si>
    <r>
      <t>Żarówka halopar 38 FL 75W 240V E27 30</t>
    </r>
    <r>
      <rPr>
        <sz val="10"/>
        <rFont val="Arial"/>
        <family val="2"/>
      </rPr>
      <t>°</t>
    </r>
  </si>
  <si>
    <t>Oprawa ewakuacyjna podtynkowa w kolorze białym z optyką do oświetlenia przestrzeni otwartej ,autonomiczna 230V AC/50-60Hz, żródło swiatła LED 1x3W,czas podtrzymania 2h,awaryjna (na ciemno) ,autotest , IP20, zabezpieczenie przed głębokim rozładowaniem: np. LOVATO P  LVPO/3W/A/2/SE/AT/WH</t>
  </si>
  <si>
    <t>Oprawa ewakuacyjna podtynkowa w kolorze białym z optyką do oświetlenia drogi ewakuacyjnej ,autonomiczna 230V AC/50-60Hz, żródło swiatła LED 1x3W,czas podtrzymania 2h,awaryjna (na ciemno) ,autotest , IP20, zabezpieczenie przed głębokim rozładowaniem: np. LOVATO P  LVPC/3W/A/2/SE/AT/WH</t>
  </si>
  <si>
    <t xml:space="preserve">Oprawa świetlówkowa rastrowa biała natynkowa, raster aluminium ,T8 EVG 4x18W /G13 ,IP 20 oprawa z kompensacją mocy biernej, korpus: blacha stalowa malowana proszkowo, </t>
  </si>
  <si>
    <t>Oprawa świetlówkowa kloszowa biała natynkowa ,klosz mleczny ,T8 EVG 4x18W/G13  IP 65,oprawa z kompensacją mocy biernej,korpus: blacha stalowa malowana proszkowo,</t>
  </si>
  <si>
    <t>Oprawa ewakuacyjna natynkowa w kolorze białym z optyką do oświetlenia przestrzeni otwartej ,autonomiczna 230V AC/50-60Hz, żródło swiatła LED 1x3W,czas podtrzymania 2h,awaryjna (praca na ciemno) ,autotest , IP41, zabezpieczenie przed głębokim rozładowaniem: np. LOVATO N  LVNO/3W/A/2/SE/AT/WH</t>
  </si>
  <si>
    <t>Cena jednostkowa brutto [w PLN]</t>
  </si>
  <si>
    <t>Wartość brutto [w PLN]</t>
  </si>
  <si>
    <t>Opis przedmiotu zamówienia</t>
  </si>
  <si>
    <t>FORMULARZ CENOWY</t>
  </si>
  <si>
    <t xml:space="preserve">Żarówka E27/230V -40W przezroczysta </t>
  </si>
  <si>
    <t>Świetlówka liniowa 28W/ 840/T5 trzonek G5 , 4000 K</t>
  </si>
  <si>
    <t>Statecznik elektroniczny 1x24W/T5/T8 np.</t>
  </si>
  <si>
    <t>Statecznik elektroniczny 2x54W/T5</t>
  </si>
  <si>
    <t>Statecznik elektroniczny 1x58W/T8</t>
  </si>
  <si>
    <t>Uchwyt do rury UZ-22</t>
  </si>
  <si>
    <t>Rura elektroinstalacyjna gładka biała PCV fi=22mm-(2m)</t>
  </si>
  <si>
    <t>Złączka karbowana biała do rur gładkich fi 18</t>
  </si>
  <si>
    <t>Statecznik elektroniczny 2x26W/T8</t>
  </si>
  <si>
    <t xml:space="preserve">                     Załacznik nr 1 do Formularza Oferty</t>
  </si>
  <si>
    <t>Oprawka do swietlówki G13/T8  nr 377  (lub zamiennik)</t>
  </si>
  <si>
    <t>Oprawka do swietlówki G13/T8  nr 503  (lub zamiennik)</t>
  </si>
  <si>
    <t>Oprawka do swietlówki G13/T8  nr 504  (lub zamiennik)</t>
  </si>
  <si>
    <t>Oprawka do swietlówki G13/T8  nr 511  (lub zamiennik)</t>
  </si>
  <si>
    <t>Oprawka do swietlówki G13/T8  nr 512  (lub zamiennik)</t>
  </si>
  <si>
    <t>Oprawa oświetlenia ulicznego OUS 400/E40  IP65 (lub zamiennik)</t>
  </si>
  <si>
    <t>Oprawa oświetlenia ulicznego OUS 250/E40  IP65 (lub zamiennik)</t>
  </si>
  <si>
    <t>Świetlówka liniowa 15W /840/T8 trzonek G5 , 4000 K</t>
  </si>
  <si>
    <t>W przypadku gdy wybór oferty będzie prowadzić do powstania u Zamawiającego obowiązku podatkowego wykonawca zobowiązany jest do wskazania nazwy (rodzaju) towaru lub usługi, których dostawa lub świadczenie będzie prowadzić do jego powstania, oraz wskazując ich wartość bez kwoty podatku</t>
  </si>
  <si>
    <t>Zamawiający wyraża zgodę na modyfikację formularza cenowego w zakresie określonym w rozdz. IV pkt. 5 ppkt 5.2. SIWZ</t>
  </si>
  <si>
    <t xml:space="preserve">Żarówka niskonapięciowa E27/ 24V-40W przezroczysta </t>
  </si>
  <si>
    <t xml:space="preserve">Żarówka niskonapięciowa E27/ 24V-25W przezroczysta </t>
  </si>
  <si>
    <t>DZP.262.48.2018</t>
  </si>
  <si>
    <r>
      <t>Wtyczka przenośna 16/3 230V IP44</t>
    </r>
    <r>
      <rPr>
        <sz val="10"/>
        <color indexed="10"/>
        <rFont val="Arial CE"/>
        <family val="0"/>
      </rPr>
      <t>(  komplet do poz.3)</t>
    </r>
  </si>
  <si>
    <r>
      <t>Wtyczka przenosna 32/3 230V IP44</t>
    </r>
    <r>
      <rPr>
        <sz val="10"/>
        <color indexed="10"/>
        <rFont val="Arial CE"/>
        <family val="0"/>
      </rPr>
      <t>(  komplet do poz.4)</t>
    </r>
  </si>
  <si>
    <r>
      <t xml:space="preserve">Wtyczka przemysłowa przenośna  16/5 400V IP44 </t>
    </r>
    <r>
      <rPr>
        <sz val="10"/>
        <color indexed="10"/>
        <rFont val="Arial CE"/>
        <family val="0"/>
      </rPr>
      <t>( komplet do poz.12)</t>
    </r>
  </si>
  <si>
    <r>
      <t xml:space="preserve">Wtyczka przemysłowa przenośna  32/5 400V IP44 </t>
    </r>
    <r>
      <rPr>
        <sz val="10"/>
        <color indexed="10"/>
        <rFont val="Arial CE"/>
        <family val="0"/>
      </rPr>
      <t xml:space="preserve">( komplet do poz.13)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</si>
</sst>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sz val="9.5"/>
      <name val="Tahoma"/>
      <family val="2"/>
    </font>
    <font>
      <b/>
      <sz val="10"/>
      <name val="Tahoma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8"/>
      <color indexed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166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1"/>
  <sheetViews>
    <sheetView tabSelected="1" zoomScale="75" zoomScaleNormal="75" zoomScalePageLayoutView="0" workbookViewId="0" topLeftCell="B193">
      <selection activeCell="M224" sqref="M224"/>
    </sheetView>
  </sheetViews>
  <sheetFormatPr defaultColWidth="9.00390625" defaultRowHeight="12.75"/>
  <cols>
    <col min="1" max="1" width="0" style="0" hidden="1" customWidth="1"/>
    <col min="2" max="2" width="4.375" style="2" customWidth="1"/>
    <col min="3" max="3" width="88.75390625" style="0" customWidth="1"/>
    <col min="4" max="4" width="9.875" style="0" customWidth="1"/>
    <col min="5" max="5" width="7.25390625" style="0" customWidth="1"/>
    <col min="6" max="6" width="14.75390625" style="0" customWidth="1"/>
    <col min="7" max="7" width="16.00390625" style="0" customWidth="1"/>
  </cols>
  <sheetData>
    <row r="1" ht="12.75">
      <c r="C1" s="14" t="s">
        <v>239</v>
      </c>
    </row>
    <row r="2" spans="4:10" ht="12.75">
      <c r="D2" s="69" t="s">
        <v>226</v>
      </c>
      <c r="E2" s="70"/>
      <c r="F2" s="70"/>
      <c r="G2" s="70"/>
      <c r="H2" s="70"/>
      <c r="I2" s="70"/>
      <c r="J2" s="70"/>
    </row>
    <row r="3" ht="12.75">
      <c r="C3" s="56" t="s">
        <v>216</v>
      </c>
    </row>
    <row r="4" ht="12.75">
      <c r="H4" s="14"/>
    </row>
    <row r="5" spans="2:10" ht="58.5" customHeight="1">
      <c r="B5" s="4" t="s">
        <v>0</v>
      </c>
      <c r="C5" s="4" t="s">
        <v>215</v>
      </c>
      <c r="D5" s="13" t="s">
        <v>22</v>
      </c>
      <c r="E5" s="13" t="s">
        <v>21</v>
      </c>
      <c r="F5" s="13" t="s">
        <v>213</v>
      </c>
      <c r="G5" s="13" t="s">
        <v>214</v>
      </c>
      <c r="H5" s="3"/>
      <c r="I5" s="3"/>
      <c r="J5" s="1"/>
    </row>
    <row r="6" spans="2:7" ht="12.75" customHeight="1">
      <c r="B6" s="7">
        <v>1</v>
      </c>
      <c r="C6" s="32" t="s">
        <v>126</v>
      </c>
      <c r="D6" s="54">
        <v>5</v>
      </c>
      <c r="E6" s="5" t="s">
        <v>15</v>
      </c>
      <c r="F6" s="49">
        <v>0</v>
      </c>
      <c r="G6" s="49">
        <f aca="true" t="shared" si="0" ref="G6:G69">D6*F6</f>
        <v>0</v>
      </c>
    </row>
    <row r="7" spans="2:7" ht="12.75" customHeight="1">
      <c r="B7" s="8">
        <v>2</v>
      </c>
      <c r="C7" s="23" t="s">
        <v>62</v>
      </c>
      <c r="D7" s="54">
        <v>1</v>
      </c>
      <c r="E7" s="5" t="s">
        <v>15</v>
      </c>
      <c r="F7" s="49">
        <v>0</v>
      </c>
      <c r="G7" s="49">
        <f t="shared" si="0"/>
        <v>0</v>
      </c>
    </row>
    <row r="8" spans="2:7" ht="12.75" customHeight="1">
      <c r="B8" s="8">
        <v>3</v>
      </c>
      <c r="C8" s="11" t="s">
        <v>63</v>
      </c>
      <c r="D8" s="54">
        <v>1</v>
      </c>
      <c r="E8" s="5" t="s">
        <v>15</v>
      </c>
      <c r="F8" s="49">
        <v>0</v>
      </c>
      <c r="G8" s="49">
        <f t="shared" si="0"/>
        <v>0</v>
      </c>
    </row>
    <row r="9" spans="2:7" ht="12.75" customHeight="1">
      <c r="B9" s="8">
        <v>4</v>
      </c>
      <c r="C9" s="11" t="s">
        <v>61</v>
      </c>
      <c r="D9" s="54">
        <v>1</v>
      </c>
      <c r="E9" s="5" t="s">
        <v>15</v>
      </c>
      <c r="F9" s="49">
        <v>0</v>
      </c>
      <c r="G9" s="49">
        <f t="shared" si="0"/>
        <v>0</v>
      </c>
    </row>
    <row r="10" spans="2:7" ht="12.75" customHeight="1">
      <c r="B10" s="8">
        <v>5</v>
      </c>
      <c r="C10" s="9" t="s">
        <v>36</v>
      </c>
      <c r="D10" s="54">
        <v>30</v>
      </c>
      <c r="E10" s="5" t="s">
        <v>16</v>
      </c>
      <c r="F10" s="49">
        <v>0</v>
      </c>
      <c r="G10" s="49">
        <f t="shared" si="0"/>
        <v>0</v>
      </c>
    </row>
    <row r="11" spans="2:7" ht="12.75" customHeight="1">
      <c r="B11" s="8">
        <v>6</v>
      </c>
      <c r="C11" s="9" t="s">
        <v>34</v>
      </c>
      <c r="D11" s="54">
        <v>30</v>
      </c>
      <c r="E11" s="5" t="s">
        <v>16</v>
      </c>
      <c r="F11" s="49">
        <v>0</v>
      </c>
      <c r="G11" s="49">
        <f t="shared" si="0"/>
        <v>0</v>
      </c>
    </row>
    <row r="12" spans="2:7" ht="12.75" customHeight="1">
      <c r="B12" s="8">
        <v>7</v>
      </c>
      <c r="C12" s="9" t="s">
        <v>35</v>
      </c>
      <c r="D12" s="54">
        <v>30</v>
      </c>
      <c r="E12" s="5" t="s">
        <v>16</v>
      </c>
      <c r="F12" s="49">
        <v>0</v>
      </c>
      <c r="G12" s="49">
        <f t="shared" si="0"/>
        <v>0</v>
      </c>
    </row>
    <row r="13" spans="2:7" ht="12.75" customHeight="1">
      <c r="B13" s="8">
        <v>8</v>
      </c>
      <c r="C13" s="9" t="s">
        <v>1</v>
      </c>
      <c r="D13" s="54">
        <v>30</v>
      </c>
      <c r="E13" s="5" t="s">
        <v>16</v>
      </c>
      <c r="F13" s="49">
        <v>0</v>
      </c>
      <c r="G13" s="49">
        <f t="shared" si="0"/>
        <v>0</v>
      </c>
    </row>
    <row r="14" spans="2:7" ht="12.75" customHeight="1">
      <c r="B14" s="8">
        <v>9</v>
      </c>
      <c r="C14" s="9" t="s">
        <v>37</v>
      </c>
      <c r="D14" s="54">
        <v>30</v>
      </c>
      <c r="E14" s="5" t="s">
        <v>16</v>
      </c>
      <c r="F14" s="49">
        <v>0</v>
      </c>
      <c r="G14" s="49">
        <f t="shared" si="0"/>
        <v>0</v>
      </c>
    </row>
    <row r="15" spans="2:7" ht="12.75" customHeight="1">
      <c r="B15" s="8">
        <v>10</v>
      </c>
      <c r="C15" s="9" t="s">
        <v>38</v>
      </c>
      <c r="D15" s="54">
        <v>30</v>
      </c>
      <c r="E15" s="5" t="s">
        <v>16</v>
      </c>
      <c r="F15" s="49">
        <v>0</v>
      </c>
      <c r="G15" s="49">
        <f t="shared" si="0"/>
        <v>0</v>
      </c>
    </row>
    <row r="16" spans="2:7" ht="12.75" customHeight="1">
      <c r="B16" s="8">
        <v>11</v>
      </c>
      <c r="C16" s="9" t="s">
        <v>39</v>
      </c>
      <c r="D16" s="54">
        <v>30</v>
      </c>
      <c r="E16" s="5" t="s">
        <v>16</v>
      </c>
      <c r="F16" s="49">
        <v>0</v>
      </c>
      <c r="G16" s="49">
        <f t="shared" si="0"/>
        <v>0</v>
      </c>
    </row>
    <row r="17" spans="2:7" ht="12.75" customHeight="1">
      <c r="B17" s="8">
        <v>12</v>
      </c>
      <c r="C17" s="24" t="s">
        <v>40</v>
      </c>
      <c r="D17" s="54">
        <v>1</v>
      </c>
      <c r="E17" s="5" t="s">
        <v>15</v>
      </c>
      <c r="F17" s="49">
        <v>0</v>
      </c>
      <c r="G17" s="49">
        <f t="shared" si="0"/>
        <v>0</v>
      </c>
    </row>
    <row r="18" spans="2:7" ht="12.75" customHeight="1">
      <c r="B18" s="8">
        <v>13</v>
      </c>
      <c r="C18" s="24" t="s">
        <v>41</v>
      </c>
      <c r="D18" s="54">
        <v>1</v>
      </c>
      <c r="E18" s="5" t="s">
        <v>15</v>
      </c>
      <c r="F18" s="49">
        <v>0</v>
      </c>
      <c r="G18" s="49">
        <f t="shared" si="0"/>
        <v>0</v>
      </c>
    </row>
    <row r="19" spans="2:7" ht="12.75" customHeight="1">
      <c r="B19" s="8">
        <v>14</v>
      </c>
      <c r="C19" s="9" t="s">
        <v>43</v>
      </c>
      <c r="D19" s="54">
        <v>5</v>
      </c>
      <c r="E19" s="5" t="s">
        <v>15</v>
      </c>
      <c r="F19" s="49">
        <v>0</v>
      </c>
      <c r="G19" s="49">
        <f t="shared" si="0"/>
        <v>0</v>
      </c>
    </row>
    <row r="20" spans="2:7" ht="12.75">
      <c r="B20" s="8">
        <v>15</v>
      </c>
      <c r="C20" s="9" t="s">
        <v>42</v>
      </c>
      <c r="D20" s="54">
        <v>5</v>
      </c>
      <c r="E20" s="5" t="s">
        <v>15</v>
      </c>
      <c r="F20" s="49">
        <v>0</v>
      </c>
      <c r="G20" s="49">
        <f t="shared" si="0"/>
        <v>0</v>
      </c>
    </row>
    <row r="21" spans="2:7" ht="12" customHeight="1">
      <c r="B21" s="10">
        <v>16</v>
      </c>
      <c r="C21" s="9" t="s">
        <v>31</v>
      </c>
      <c r="D21" s="4">
        <v>4</v>
      </c>
      <c r="E21" s="6" t="s">
        <v>17</v>
      </c>
      <c r="F21" s="51">
        <v>0</v>
      </c>
      <c r="G21" s="49">
        <f t="shared" si="0"/>
        <v>0</v>
      </c>
    </row>
    <row r="22" spans="2:7" ht="14.25" customHeight="1">
      <c r="B22" s="8">
        <v>17</v>
      </c>
      <c r="C22" s="9" t="s">
        <v>32</v>
      </c>
      <c r="D22" s="4">
        <v>6</v>
      </c>
      <c r="E22" s="6" t="s">
        <v>18</v>
      </c>
      <c r="F22" s="51">
        <v>0</v>
      </c>
      <c r="G22" s="49">
        <f t="shared" si="0"/>
        <v>0</v>
      </c>
    </row>
    <row r="23" spans="2:7" ht="12.75" customHeight="1">
      <c r="B23" s="8">
        <v>18</v>
      </c>
      <c r="C23" s="11" t="s">
        <v>45</v>
      </c>
      <c r="D23" s="54">
        <v>1</v>
      </c>
      <c r="E23" s="5" t="s">
        <v>18</v>
      </c>
      <c r="F23" s="51">
        <v>0</v>
      </c>
      <c r="G23" s="49">
        <f t="shared" si="0"/>
        <v>0</v>
      </c>
    </row>
    <row r="24" spans="2:7" ht="12.75" customHeight="1">
      <c r="B24" s="8">
        <v>19</v>
      </c>
      <c r="C24" s="47" t="s">
        <v>44</v>
      </c>
      <c r="D24" s="54">
        <v>20</v>
      </c>
      <c r="E24" s="5" t="s">
        <v>15</v>
      </c>
      <c r="F24" s="51">
        <v>0</v>
      </c>
      <c r="G24" s="49">
        <f t="shared" si="0"/>
        <v>0</v>
      </c>
    </row>
    <row r="25" spans="2:7" ht="12.75" customHeight="1">
      <c r="B25" s="8">
        <v>20</v>
      </c>
      <c r="C25" s="9" t="s">
        <v>46</v>
      </c>
      <c r="D25" s="54">
        <v>20</v>
      </c>
      <c r="E25" s="5" t="s">
        <v>15</v>
      </c>
      <c r="F25" s="51">
        <v>0</v>
      </c>
      <c r="G25" s="49">
        <f t="shared" si="0"/>
        <v>0</v>
      </c>
    </row>
    <row r="26" spans="2:7" ht="12.75" customHeight="1">
      <c r="B26" s="8">
        <v>21</v>
      </c>
      <c r="C26" s="11" t="s">
        <v>189</v>
      </c>
      <c r="D26" s="54">
        <v>20</v>
      </c>
      <c r="E26" s="5" t="s">
        <v>15</v>
      </c>
      <c r="F26" s="51">
        <v>0</v>
      </c>
      <c r="G26" s="49">
        <f t="shared" si="0"/>
        <v>0</v>
      </c>
    </row>
    <row r="27" spans="2:7" ht="12.75" customHeight="1">
      <c r="B27" s="8">
        <v>22</v>
      </c>
      <c r="C27" s="11" t="s">
        <v>191</v>
      </c>
      <c r="D27" s="54">
        <v>5</v>
      </c>
      <c r="E27" s="5" t="s">
        <v>15</v>
      </c>
      <c r="F27" s="51">
        <v>0</v>
      </c>
      <c r="G27" s="49">
        <f t="shared" si="0"/>
        <v>0</v>
      </c>
    </row>
    <row r="28" spans="2:7" ht="12.75" customHeight="1">
      <c r="B28" s="8">
        <v>23</v>
      </c>
      <c r="C28" s="11" t="s">
        <v>192</v>
      </c>
      <c r="D28" s="54">
        <v>5</v>
      </c>
      <c r="E28" s="5" t="s">
        <v>15</v>
      </c>
      <c r="F28" s="51">
        <v>0</v>
      </c>
      <c r="G28" s="49">
        <f t="shared" si="0"/>
        <v>0</v>
      </c>
    </row>
    <row r="29" spans="2:7" ht="12.75" customHeight="1">
      <c r="B29" s="8">
        <v>24</v>
      </c>
      <c r="C29" s="11" t="s">
        <v>190</v>
      </c>
      <c r="D29" s="54">
        <v>5</v>
      </c>
      <c r="E29" s="5" t="s">
        <v>15</v>
      </c>
      <c r="F29" s="51">
        <v>0</v>
      </c>
      <c r="G29" s="49">
        <f t="shared" si="0"/>
        <v>0</v>
      </c>
    </row>
    <row r="30" spans="2:7" ht="12.75" customHeight="1">
      <c r="B30" s="8">
        <v>25</v>
      </c>
      <c r="C30" s="9" t="s">
        <v>47</v>
      </c>
      <c r="D30" s="54">
        <v>1</v>
      </c>
      <c r="E30" s="5" t="s">
        <v>15</v>
      </c>
      <c r="F30" s="51">
        <v>0</v>
      </c>
      <c r="G30" s="49">
        <f t="shared" si="0"/>
        <v>0</v>
      </c>
    </row>
    <row r="31" spans="2:7" ht="12.75" customHeight="1">
      <c r="B31" s="8">
        <v>26</v>
      </c>
      <c r="C31" s="9" t="s">
        <v>2</v>
      </c>
      <c r="D31" s="54">
        <v>1</v>
      </c>
      <c r="E31" s="5" t="s">
        <v>15</v>
      </c>
      <c r="F31" s="51">
        <v>0</v>
      </c>
      <c r="G31" s="49">
        <f t="shared" si="0"/>
        <v>0</v>
      </c>
    </row>
    <row r="32" spans="2:7" ht="12.75" customHeight="1">
      <c r="B32" s="8">
        <v>27</v>
      </c>
      <c r="C32" s="24" t="s">
        <v>50</v>
      </c>
      <c r="D32" s="54">
        <v>15</v>
      </c>
      <c r="E32" s="5" t="s">
        <v>15</v>
      </c>
      <c r="F32" s="51">
        <v>0</v>
      </c>
      <c r="G32" s="49">
        <f t="shared" si="0"/>
        <v>0</v>
      </c>
    </row>
    <row r="33" spans="2:7" ht="12.75" customHeight="1">
      <c r="B33" s="8">
        <v>28</v>
      </c>
      <c r="C33" s="24" t="s">
        <v>48</v>
      </c>
      <c r="D33" s="54">
        <v>15</v>
      </c>
      <c r="E33" s="5" t="s">
        <v>15</v>
      </c>
      <c r="F33" s="51">
        <v>0</v>
      </c>
      <c r="G33" s="49">
        <f t="shared" si="0"/>
        <v>0</v>
      </c>
    </row>
    <row r="34" spans="2:7" ht="12.75" customHeight="1">
      <c r="B34" s="8">
        <v>29</v>
      </c>
      <c r="C34" s="24" t="s">
        <v>49</v>
      </c>
      <c r="D34" s="54">
        <v>15</v>
      </c>
      <c r="E34" s="5" t="s">
        <v>15</v>
      </c>
      <c r="F34" s="51">
        <v>0</v>
      </c>
      <c r="G34" s="49">
        <f t="shared" si="0"/>
        <v>0</v>
      </c>
    </row>
    <row r="35" spans="2:7" ht="12.75" customHeight="1">
      <c r="B35" s="8">
        <v>30</v>
      </c>
      <c r="C35" s="9" t="s">
        <v>159</v>
      </c>
      <c r="D35" s="54">
        <v>20</v>
      </c>
      <c r="E35" s="5" t="s">
        <v>15</v>
      </c>
      <c r="F35" s="51">
        <v>0</v>
      </c>
      <c r="G35" s="49">
        <f t="shared" si="0"/>
        <v>0</v>
      </c>
    </row>
    <row r="36" spans="2:7" ht="12.75" customHeight="1">
      <c r="B36" s="8">
        <v>31</v>
      </c>
      <c r="C36" s="9" t="s">
        <v>160</v>
      </c>
      <c r="D36" s="54">
        <v>20</v>
      </c>
      <c r="E36" s="5" t="s">
        <v>15</v>
      </c>
      <c r="F36" s="51">
        <v>0</v>
      </c>
      <c r="G36" s="49">
        <f t="shared" si="0"/>
        <v>0</v>
      </c>
    </row>
    <row r="37" spans="2:7" ht="12.75" customHeight="1">
      <c r="B37" s="8">
        <v>32</v>
      </c>
      <c r="C37" s="9" t="s">
        <v>64</v>
      </c>
      <c r="D37" s="54">
        <v>20</v>
      </c>
      <c r="E37" s="5" t="s">
        <v>15</v>
      </c>
      <c r="F37" s="51">
        <v>0</v>
      </c>
      <c r="G37" s="49">
        <f t="shared" si="0"/>
        <v>0</v>
      </c>
    </row>
    <row r="38" spans="2:7" ht="12.75" customHeight="1">
      <c r="B38" s="8">
        <v>33</v>
      </c>
      <c r="C38" s="9" t="s">
        <v>65</v>
      </c>
      <c r="D38" s="54">
        <v>30</v>
      </c>
      <c r="E38" s="5" t="s">
        <v>51</v>
      </c>
      <c r="F38" s="51">
        <v>0</v>
      </c>
      <c r="G38" s="49">
        <f t="shared" si="0"/>
        <v>0</v>
      </c>
    </row>
    <row r="39" spans="2:7" ht="12.75" customHeight="1">
      <c r="B39" s="8">
        <v>34</v>
      </c>
      <c r="C39" s="9" t="s">
        <v>163</v>
      </c>
      <c r="D39" s="54">
        <v>50</v>
      </c>
      <c r="E39" s="5" t="s">
        <v>51</v>
      </c>
      <c r="F39" s="51">
        <v>0</v>
      </c>
      <c r="G39" s="49">
        <f t="shared" si="0"/>
        <v>0</v>
      </c>
    </row>
    <row r="40" spans="2:7" ht="12.75" customHeight="1">
      <c r="B40" s="8">
        <v>35</v>
      </c>
      <c r="C40" s="9" t="s">
        <v>162</v>
      </c>
      <c r="D40" s="54">
        <v>40</v>
      </c>
      <c r="E40" s="5" t="s">
        <v>51</v>
      </c>
      <c r="F40" s="51">
        <v>0</v>
      </c>
      <c r="G40" s="49">
        <f t="shared" si="0"/>
        <v>0</v>
      </c>
    </row>
    <row r="41" spans="2:7" ht="12.75" customHeight="1">
      <c r="B41" s="8">
        <v>36</v>
      </c>
      <c r="C41" s="9" t="s">
        <v>164</v>
      </c>
      <c r="D41" s="54">
        <v>10</v>
      </c>
      <c r="E41" s="5" t="s">
        <v>51</v>
      </c>
      <c r="F41" s="51">
        <v>0</v>
      </c>
      <c r="G41" s="49">
        <f t="shared" si="0"/>
        <v>0</v>
      </c>
    </row>
    <row r="42" spans="2:7" ht="12.75" customHeight="1">
      <c r="B42" s="8">
        <v>37</v>
      </c>
      <c r="C42" s="9" t="s">
        <v>161</v>
      </c>
      <c r="D42" s="54">
        <v>20</v>
      </c>
      <c r="E42" s="5" t="s">
        <v>51</v>
      </c>
      <c r="F42" s="51">
        <v>0</v>
      </c>
      <c r="G42" s="49">
        <f t="shared" si="0"/>
        <v>0</v>
      </c>
    </row>
    <row r="43" spans="2:7" ht="12.75" customHeight="1">
      <c r="B43" s="8">
        <v>38</v>
      </c>
      <c r="C43" s="9" t="s">
        <v>165</v>
      </c>
      <c r="D43" s="54">
        <v>10</v>
      </c>
      <c r="E43" s="5" t="s">
        <v>51</v>
      </c>
      <c r="F43" s="51">
        <v>0</v>
      </c>
      <c r="G43" s="49">
        <f t="shared" si="0"/>
        <v>0</v>
      </c>
    </row>
    <row r="44" spans="2:7" ht="12.75" customHeight="1">
      <c r="B44" s="8">
        <v>39</v>
      </c>
      <c r="C44" s="24" t="s">
        <v>53</v>
      </c>
      <c r="D44" s="54">
        <v>3</v>
      </c>
      <c r="E44" s="5" t="s">
        <v>17</v>
      </c>
      <c r="F44" s="51">
        <v>0</v>
      </c>
      <c r="G44" s="49">
        <f t="shared" si="0"/>
        <v>0</v>
      </c>
    </row>
    <row r="45" spans="2:7" ht="12.75" customHeight="1">
      <c r="B45" s="8">
        <v>40</v>
      </c>
      <c r="C45" s="24" t="s">
        <v>52</v>
      </c>
      <c r="D45" s="54">
        <v>3</v>
      </c>
      <c r="E45" s="5" t="s">
        <v>17</v>
      </c>
      <c r="F45" s="51">
        <v>0</v>
      </c>
      <c r="G45" s="49">
        <f t="shared" si="0"/>
        <v>0</v>
      </c>
    </row>
    <row r="46" spans="2:7" ht="53.25" customHeight="1">
      <c r="B46" s="8">
        <v>41</v>
      </c>
      <c r="C46" s="45" t="s">
        <v>212</v>
      </c>
      <c r="D46" s="54">
        <v>2</v>
      </c>
      <c r="E46" s="5" t="s">
        <v>51</v>
      </c>
      <c r="F46" s="51">
        <v>0</v>
      </c>
      <c r="G46" s="49">
        <f t="shared" si="0"/>
        <v>0</v>
      </c>
    </row>
    <row r="47" spans="2:7" ht="54" customHeight="1">
      <c r="B47" s="8">
        <v>42</v>
      </c>
      <c r="C47" s="45" t="s">
        <v>208</v>
      </c>
      <c r="D47" s="54">
        <v>2</v>
      </c>
      <c r="E47" s="5" t="s">
        <v>51</v>
      </c>
      <c r="F47" s="51">
        <v>0</v>
      </c>
      <c r="G47" s="49">
        <f t="shared" si="0"/>
        <v>0</v>
      </c>
    </row>
    <row r="48" spans="2:7" ht="54.75" customHeight="1">
      <c r="B48" s="8">
        <v>43</v>
      </c>
      <c r="C48" s="45" t="s">
        <v>209</v>
      </c>
      <c r="D48" s="54">
        <v>2</v>
      </c>
      <c r="E48" s="5" t="s">
        <v>51</v>
      </c>
      <c r="F48" s="51">
        <v>0</v>
      </c>
      <c r="G48" s="49">
        <f t="shared" si="0"/>
        <v>0</v>
      </c>
    </row>
    <row r="49" spans="2:7" ht="45" customHeight="1">
      <c r="B49" s="8">
        <v>44</v>
      </c>
      <c r="C49" s="45" t="s">
        <v>201</v>
      </c>
      <c r="D49" s="54">
        <v>5</v>
      </c>
      <c r="E49" s="30" t="s">
        <v>16</v>
      </c>
      <c r="F49" s="51">
        <v>0</v>
      </c>
      <c r="G49" s="49">
        <f t="shared" si="0"/>
        <v>0</v>
      </c>
    </row>
    <row r="50" spans="2:7" ht="27" customHeight="1">
      <c r="B50" s="8">
        <v>45</v>
      </c>
      <c r="C50" s="24" t="s">
        <v>211</v>
      </c>
      <c r="D50" s="54">
        <v>5</v>
      </c>
      <c r="E50" s="5" t="s">
        <v>15</v>
      </c>
      <c r="F50" s="51">
        <v>0</v>
      </c>
      <c r="G50" s="49">
        <f t="shared" si="0"/>
        <v>0</v>
      </c>
    </row>
    <row r="51" spans="2:7" ht="12.75" customHeight="1">
      <c r="B51" s="8">
        <v>46</v>
      </c>
      <c r="C51" s="32" t="s">
        <v>232</v>
      </c>
      <c r="D51" s="54">
        <v>2</v>
      </c>
      <c r="E51" s="5" t="s">
        <v>15</v>
      </c>
      <c r="F51" s="51">
        <v>0</v>
      </c>
      <c r="G51" s="49">
        <f t="shared" si="0"/>
        <v>0</v>
      </c>
    </row>
    <row r="52" spans="2:7" ht="12.75" customHeight="1">
      <c r="B52" s="8">
        <v>47</v>
      </c>
      <c r="C52" s="9" t="s">
        <v>233</v>
      </c>
      <c r="D52" s="54">
        <v>2</v>
      </c>
      <c r="E52" s="5" t="s">
        <v>15</v>
      </c>
      <c r="F52" s="51">
        <v>0</v>
      </c>
      <c r="G52" s="49">
        <f t="shared" si="0"/>
        <v>0</v>
      </c>
    </row>
    <row r="53" spans="2:7" ht="25.5" customHeight="1">
      <c r="B53" s="8">
        <v>48</v>
      </c>
      <c r="C53" s="45" t="s">
        <v>210</v>
      </c>
      <c r="D53" s="54">
        <v>5</v>
      </c>
      <c r="E53" s="5" t="s">
        <v>15</v>
      </c>
      <c r="F53" s="51">
        <v>0</v>
      </c>
      <c r="G53" s="49">
        <f t="shared" si="0"/>
        <v>0</v>
      </c>
    </row>
    <row r="54" spans="2:7" ht="12.75" customHeight="1">
      <c r="B54" s="8">
        <v>49</v>
      </c>
      <c r="C54" s="45" t="s">
        <v>54</v>
      </c>
      <c r="D54" s="54">
        <v>10</v>
      </c>
      <c r="E54" s="5" t="s">
        <v>15</v>
      </c>
      <c r="F54" s="51">
        <v>0</v>
      </c>
      <c r="G54" s="49">
        <f t="shared" si="0"/>
        <v>0</v>
      </c>
    </row>
    <row r="55" spans="2:7" ht="12.75" customHeight="1">
      <c r="B55" s="8">
        <v>50</v>
      </c>
      <c r="C55" s="45" t="s">
        <v>55</v>
      </c>
      <c r="D55" s="54">
        <v>5</v>
      </c>
      <c r="E55" s="5" t="s">
        <v>15</v>
      </c>
      <c r="F55" s="51">
        <v>0</v>
      </c>
      <c r="G55" s="49">
        <f t="shared" si="0"/>
        <v>0</v>
      </c>
    </row>
    <row r="56" spans="2:7" ht="12.75" customHeight="1">
      <c r="B56" s="8">
        <v>51</v>
      </c>
      <c r="C56" s="9" t="s">
        <v>227</v>
      </c>
      <c r="D56" s="54">
        <v>50</v>
      </c>
      <c r="E56" s="5" t="s">
        <v>15</v>
      </c>
      <c r="F56" s="51">
        <v>0</v>
      </c>
      <c r="G56" s="49">
        <f t="shared" si="0"/>
        <v>0</v>
      </c>
    </row>
    <row r="57" spans="2:7" ht="12.75" customHeight="1">
      <c r="B57" s="8">
        <v>52</v>
      </c>
      <c r="C57" s="9" t="s">
        <v>228</v>
      </c>
      <c r="D57" s="54">
        <v>20</v>
      </c>
      <c r="E57" s="5" t="s">
        <v>15</v>
      </c>
      <c r="F57" s="51">
        <v>0</v>
      </c>
      <c r="G57" s="49">
        <f t="shared" si="0"/>
        <v>0</v>
      </c>
    </row>
    <row r="58" spans="2:7" ht="12.75" customHeight="1">
      <c r="B58" s="8">
        <v>53</v>
      </c>
      <c r="C58" s="9" t="s">
        <v>229</v>
      </c>
      <c r="D58" s="54">
        <v>20</v>
      </c>
      <c r="E58" s="5" t="s">
        <v>15</v>
      </c>
      <c r="F58" s="51">
        <v>0</v>
      </c>
      <c r="G58" s="49">
        <f t="shared" si="0"/>
        <v>0</v>
      </c>
    </row>
    <row r="59" spans="2:7" ht="12.75" customHeight="1">
      <c r="B59" s="8">
        <v>54</v>
      </c>
      <c r="C59" s="9" t="s">
        <v>230</v>
      </c>
      <c r="D59" s="54">
        <v>20</v>
      </c>
      <c r="E59" s="5" t="s">
        <v>15</v>
      </c>
      <c r="F59" s="51">
        <v>0</v>
      </c>
      <c r="G59" s="49">
        <f t="shared" si="0"/>
        <v>0</v>
      </c>
    </row>
    <row r="60" spans="2:7" ht="12.75" customHeight="1">
      <c r="B60" s="8">
        <v>55</v>
      </c>
      <c r="C60" s="9" t="s">
        <v>231</v>
      </c>
      <c r="D60" s="54">
        <v>20</v>
      </c>
      <c r="E60" s="5" t="s">
        <v>15</v>
      </c>
      <c r="F60" s="51">
        <v>0</v>
      </c>
      <c r="G60" s="49">
        <f t="shared" si="0"/>
        <v>0</v>
      </c>
    </row>
    <row r="61" spans="2:7" ht="12.75" customHeight="1">
      <c r="B61" s="8">
        <v>56</v>
      </c>
      <c r="C61" s="9" t="s">
        <v>14</v>
      </c>
      <c r="D61" s="54">
        <v>50</v>
      </c>
      <c r="E61" s="5" t="s">
        <v>15</v>
      </c>
      <c r="F61" s="51">
        <v>0</v>
      </c>
      <c r="G61" s="49">
        <f t="shared" si="0"/>
        <v>0</v>
      </c>
    </row>
    <row r="62" spans="2:7" ht="12.75" customHeight="1">
      <c r="B62" s="8">
        <v>57</v>
      </c>
      <c r="C62" s="9" t="s">
        <v>33</v>
      </c>
      <c r="D62" s="54">
        <v>5</v>
      </c>
      <c r="E62" s="5" t="s">
        <v>15</v>
      </c>
      <c r="F62" s="51">
        <v>0</v>
      </c>
      <c r="G62" s="49">
        <f t="shared" si="0"/>
        <v>0</v>
      </c>
    </row>
    <row r="63" spans="2:7" ht="12.75" customHeight="1">
      <c r="B63" s="8">
        <v>58</v>
      </c>
      <c r="C63" s="24" t="s">
        <v>56</v>
      </c>
      <c r="D63" s="54">
        <v>15</v>
      </c>
      <c r="E63" s="5" t="s">
        <v>15</v>
      </c>
      <c r="F63" s="51">
        <v>0</v>
      </c>
      <c r="G63" s="49">
        <f t="shared" si="0"/>
        <v>0</v>
      </c>
    </row>
    <row r="64" spans="2:7" ht="12.75" customHeight="1">
      <c r="B64" s="8">
        <v>59</v>
      </c>
      <c r="C64" s="24" t="s">
        <v>57</v>
      </c>
      <c r="D64" s="54">
        <v>15</v>
      </c>
      <c r="E64" s="5" t="s">
        <v>15</v>
      </c>
      <c r="F64" s="51">
        <v>0</v>
      </c>
      <c r="G64" s="49">
        <f t="shared" si="0"/>
        <v>0</v>
      </c>
    </row>
    <row r="65" spans="2:7" ht="12.75" customHeight="1">
      <c r="B65" s="8">
        <v>60</v>
      </c>
      <c r="C65" s="24" t="s">
        <v>58</v>
      </c>
      <c r="D65" s="54">
        <v>15</v>
      </c>
      <c r="E65" s="5" t="s">
        <v>15</v>
      </c>
      <c r="F65" s="51">
        <v>0</v>
      </c>
      <c r="G65" s="49">
        <f t="shared" si="0"/>
        <v>0</v>
      </c>
    </row>
    <row r="66" spans="2:7" ht="12.75" customHeight="1">
      <c r="B66" s="8">
        <v>61</v>
      </c>
      <c r="C66" s="24" t="s">
        <v>59</v>
      </c>
      <c r="D66" s="54">
        <v>15</v>
      </c>
      <c r="E66" s="5" t="s">
        <v>15</v>
      </c>
      <c r="F66" s="51">
        <v>0</v>
      </c>
      <c r="G66" s="49">
        <f t="shared" si="0"/>
        <v>0</v>
      </c>
    </row>
    <row r="67" spans="2:7" ht="12.75" customHeight="1">
      <c r="B67" s="8">
        <v>62</v>
      </c>
      <c r="C67" s="24" t="s">
        <v>60</v>
      </c>
      <c r="D67" s="54">
        <v>15</v>
      </c>
      <c r="E67" s="5" t="s">
        <v>15</v>
      </c>
      <c r="F67" s="51">
        <v>0</v>
      </c>
      <c r="G67" s="49">
        <f t="shared" si="0"/>
        <v>0</v>
      </c>
    </row>
    <row r="68" spans="2:7" ht="12.75" customHeight="1">
      <c r="B68" s="8">
        <v>63</v>
      </c>
      <c r="C68" s="9" t="s">
        <v>66</v>
      </c>
      <c r="D68" s="54">
        <v>100</v>
      </c>
      <c r="E68" s="5" t="s">
        <v>19</v>
      </c>
      <c r="F68" s="51">
        <v>0</v>
      </c>
      <c r="G68" s="49">
        <f t="shared" si="0"/>
        <v>0</v>
      </c>
    </row>
    <row r="69" spans="2:7" ht="12.75" customHeight="1">
      <c r="B69" s="8">
        <v>64</v>
      </c>
      <c r="C69" s="9" t="s">
        <v>67</v>
      </c>
      <c r="D69" s="54">
        <v>100</v>
      </c>
      <c r="E69" s="5" t="s">
        <v>19</v>
      </c>
      <c r="F69" s="51">
        <v>0</v>
      </c>
      <c r="G69" s="49">
        <f t="shared" si="0"/>
        <v>0</v>
      </c>
    </row>
    <row r="70" spans="2:7" ht="12.75" customHeight="1">
      <c r="B70" s="7">
        <v>65</v>
      </c>
      <c r="C70" s="9" t="s">
        <v>68</v>
      </c>
      <c r="D70" s="54">
        <v>100</v>
      </c>
      <c r="E70" s="5" t="s">
        <v>19</v>
      </c>
      <c r="F70" s="51">
        <v>0</v>
      </c>
      <c r="G70" s="49">
        <f aca="true" t="shared" si="1" ref="G70:G140">D70*F70</f>
        <v>0</v>
      </c>
    </row>
    <row r="71" spans="2:7" ht="12.75" customHeight="1">
      <c r="B71" s="8">
        <v>66</v>
      </c>
      <c r="C71" s="9" t="s">
        <v>69</v>
      </c>
      <c r="D71" s="54">
        <v>100</v>
      </c>
      <c r="E71" s="5" t="s">
        <v>19</v>
      </c>
      <c r="F71" s="51">
        <v>0</v>
      </c>
      <c r="G71" s="49">
        <f t="shared" si="1"/>
        <v>0</v>
      </c>
    </row>
    <row r="72" spans="2:7" ht="12.75" customHeight="1">
      <c r="B72" s="8">
        <v>67</v>
      </c>
      <c r="C72" s="9" t="s">
        <v>71</v>
      </c>
      <c r="D72" s="54">
        <v>100</v>
      </c>
      <c r="E72" s="5" t="s">
        <v>19</v>
      </c>
      <c r="F72" s="51">
        <v>0</v>
      </c>
      <c r="G72" s="49">
        <f t="shared" si="1"/>
        <v>0</v>
      </c>
    </row>
    <row r="73" spans="2:7" ht="12.75" customHeight="1">
      <c r="B73" s="8">
        <v>68</v>
      </c>
      <c r="C73" s="9" t="s">
        <v>70</v>
      </c>
      <c r="D73" s="54">
        <v>100</v>
      </c>
      <c r="E73" s="5" t="s">
        <v>19</v>
      </c>
      <c r="F73" s="51">
        <v>0</v>
      </c>
      <c r="G73" s="49">
        <f t="shared" si="1"/>
        <v>0</v>
      </c>
    </row>
    <row r="74" spans="2:7" ht="12.75" customHeight="1">
      <c r="B74" s="8">
        <v>69</v>
      </c>
      <c r="C74" s="9" t="s">
        <v>72</v>
      </c>
      <c r="D74" s="54">
        <v>100</v>
      </c>
      <c r="E74" s="5" t="s">
        <v>19</v>
      </c>
      <c r="F74" s="51">
        <v>0</v>
      </c>
      <c r="G74" s="49">
        <f t="shared" si="1"/>
        <v>0</v>
      </c>
    </row>
    <row r="75" spans="2:7" ht="12.75" customHeight="1">
      <c r="B75" s="8">
        <v>70</v>
      </c>
      <c r="C75" s="9" t="s">
        <v>74</v>
      </c>
      <c r="D75" s="54">
        <v>100</v>
      </c>
      <c r="E75" s="5" t="s">
        <v>19</v>
      </c>
      <c r="F75" s="51">
        <v>0</v>
      </c>
      <c r="G75" s="49">
        <f t="shared" si="1"/>
        <v>0</v>
      </c>
    </row>
    <row r="76" spans="2:7" ht="12.75" customHeight="1">
      <c r="B76" s="8">
        <v>71</v>
      </c>
      <c r="C76" s="43" t="s">
        <v>75</v>
      </c>
      <c r="D76" s="54">
        <v>100</v>
      </c>
      <c r="E76" s="5" t="s">
        <v>19</v>
      </c>
      <c r="F76" s="51">
        <v>0</v>
      </c>
      <c r="G76" s="49">
        <f t="shared" si="1"/>
        <v>0</v>
      </c>
    </row>
    <row r="77" spans="2:7" ht="12.75" customHeight="1">
      <c r="B77" s="8">
        <v>72</v>
      </c>
      <c r="C77" s="9" t="s">
        <v>73</v>
      </c>
      <c r="D77" s="54">
        <v>100</v>
      </c>
      <c r="E77" s="5" t="s">
        <v>19</v>
      </c>
      <c r="F77" s="51">
        <v>0</v>
      </c>
      <c r="G77" s="49">
        <f t="shared" si="1"/>
        <v>0</v>
      </c>
    </row>
    <row r="78" spans="2:7" ht="12.75" customHeight="1">
      <c r="B78" s="8">
        <v>73</v>
      </c>
      <c r="C78" s="9" t="s">
        <v>76</v>
      </c>
      <c r="D78" s="54">
        <v>10</v>
      </c>
      <c r="E78" s="5" t="s">
        <v>15</v>
      </c>
      <c r="F78" s="51">
        <v>0</v>
      </c>
      <c r="G78" s="49">
        <f t="shared" si="1"/>
        <v>0</v>
      </c>
    </row>
    <row r="79" spans="2:7" ht="12.75" customHeight="1">
      <c r="B79" s="8">
        <v>74</v>
      </c>
      <c r="C79" s="11" t="s">
        <v>77</v>
      </c>
      <c r="D79" s="54">
        <v>2</v>
      </c>
      <c r="E79" s="5" t="s">
        <v>15</v>
      </c>
      <c r="F79" s="51">
        <v>0</v>
      </c>
      <c r="G79" s="49">
        <f t="shared" si="1"/>
        <v>0</v>
      </c>
    </row>
    <row r="80" spans="2:7" ht="12.75" customHeight="1">
      <c r="B80" s="8">
        <v>75</v>
      </c>
      <c r="C80" s="9" t="s">
        <v>3</v>
      </c>
      <c r="D80" s="54">
        <v>30</v>
      </c>
      <c r="E80" s="5" t="s">
        <v>15</v>
      </c>
      <c r="F80" s="51">
        <v>0</v>
      </c>
      <c r="G80" s="49">
        <f t="shared" si="1"/>
        <v>0</v>
      </c>
    </row>
    <row r="81" spans="2:7" ht="12.75" customHeight="1">
      <c r="B81" s="8">
        <v>76</v>
      </c>
      <c r="C81" s="9" t="s">
        <v>4</v>
      </c>
      <c r="D81" s="54">
        <v>30</v>
      </c>
      <c r="E81" s="5" t="s">
        <v>15</v>
      </c>
      <c r="F81" s="51">
        <v>0</v>
      </c>
      <c r="G81" s="49">
        <f t="shared" si="1"/>
        <v>0</v>
      </c>
    </row>
    <row r="82" spans="2:7" ht="12.75" customHeight="1">
      <c r="B82" s="8">
        <v>77</v>
      </c>
      <c r="C82" s="9" t="s">
        <v>5</v>
      </c>
      <c r="D82" s="54">
        <v>30</v>
      </c>
      <c r="E82" s="5" t="s">
        <v>15</v>
      </c>
      <c r="F82" s="51">
        <v>0</v>
      </c>
      <c r="G82" s="49">
        <f t="shared" si="1"/>
        <v>0</v>
      </c>
    </row>
    <row r="83" spans="2:7" ht="12.75" customHeight="1">
      <c r="B83" s="8">
        <v>78</v>
      </c>
      <c r="C83" s="9" t="s">
        <v>6</v>
      </c>
      <c r="D83" s="54">
        <v>30</v>
      </c>
      <c r="E83" s="5" t="s">
        <v>15</v>
      </c>
      <c r="F83" s="51">
        <v>0</v>
      </c>
      <c r="G83" s="49">
        <f t="shared" si="1"/>
        <v>0</v>
      </c>
    </row>
    <row r="84" spans="2:7" ht="12.75" customHeight="1">
      <c r="B84" s="8">
        <v>79</v>
      </c>
      <c r="C84" s="24" t="s">
        <v>78</v>
      </c>
      <c r="D84" s="54">
        <v>1</v>
      </c>
      <c r="E84" s="5" t="s">
        <v>15</v>
      </c>
      <c r="F84" s="51">
        <v>0</v>
      </c>
      <c r="G84" s="49">
        <f t="shared" si="1"/>
        <v>0</v>
      </c>
    </row>
    <row r="85" spans="2:7" ht="12.75" customHeight="1">
      <c r="B85" s="8">
        <v>80</v>
      </c>
      <c r="C85" s="24" t="s">
        <v>79</v>
      </c>
      <c r="D85" s="54">
        <v>1</v>
      </c>
      <c r="E85" s="5" t="s">
        <v>15</v>
      </c>
      <c r="F85" s="51">
        <v>0</v>
      </c>
      <c r="G85" s="49">
        <f t="shared" si="1"/>
        <v>0</v>
      </c>
    </row>
    <row r="86" spans="2:7" ht="12.75" customHeight="1">
      <c r="B86" s="8">
        <v>81</v>
      </c>
      <c r="C86" s="9" t="s">
        <v>80</v>
      </c>
      <c r="D86" s="54">
        <v>20</v>
      </c>
      <c r="E86" s="5" t="s">
        <v>15</v>
      </c>
      <c r="F86" s="51">
        <v>0</v>
      </c>
      <c r="G86" s="49">
        <f t="shared" si="1"/>
        <v>0</v>
      </c>
    </row>
    <row r="87" spans="2:7" ht="12.75" customHeight="1">
      <c r="B87" s="8">
        <v>82</v>
      </c>
      <c r="C87" s="9" t="s">
        <v>223</v>
      </c>
      <c r="D87" s="54">
        <v>20</v>
      </c>
      <c r="E87" s="5" t="s">
        <v>15</v>
      </c>
      <c r="F87" s="51">
        <v>0</v>
      </c>
      <c r="G87" s="49">
        <f t="shared" si="1"/>
        <v>0</v>
      </c>
    </row>
    <row r="88" spans="2:7" ht="12.75" customHeight="1">
      <c r="B88" s="8">
        <v>83</v>
      </c>
      <c r="C88" s="25" t="s">
        <v>102</v>
      </c>
      <c r="D88" s="54">
        <v>30</v>
      </c>
      <c r="E88" s="30" t="s">
        <v>15</v>
      </c>
      <c r="F88" s="51">
        <v>0</v>
      </c>
      <c r="G88" s="49">
        <f t="shared" si="1"/>
        <v>0</v>
      </c>
    </row>
    <row r="89" spans="2:7" ht="12.75" customHeight="1">
      <c r="B89" s="8">
        <v>84</v>
      </c>
      <c r="C89" s="25" t="s">
        <v>219</v>
      </c>
      <c r="D89" s="64">
        <v>5</v>
      </c>
      <c r="E89" s="65" t="s">
        <v>15</v>
      </c>
      <c r="F89" s="66">
        <v>0</v>
      </c>
      <c r="G89" s="62">
        <f t="shared" si="1"/>
        <v>0</v>
      </c>
    </row>
    <row r="90" spans="2:7" ht="12.75" customHeight="1">
      <c r="B90" s="8">
        <v>85</v>
      </c>
      <c r="C90" s="25" t="s">
        <v>81</v>
      </c>
      <c r="D90" s="54">
        <v>5</v>
      </c>
      <c r="E90" s="5" t="s">
        <v>15</v>
      </c>
      <c r="F90" s="51">
        <v>0</v>
      </c>
      <c r="G90" s="49">
        <f t="shared" si="1"/>
        <v>0</v>
      </c>
    </row>
    <row r="91" spans="2:7" ht="12.75" customHeight="1">
      <c r="B91" s="8">
        <v>86</v>
      </c>
      <c r="C91" s="25" t="s">
        <v>82</v>
      </c>
      <c r="D91" s="54">
        <v>5</v>
      </c>
      <c r="E91" s="5" t="s">
        <v>15</v>
      </c>
      <c r="F91" s="51">
        <v>0</v>
      </c>
      <c r="G91" s="49">
        <f t="shared" si="1"/>
        <v>0</v>
      </c>
    </row>
    <row r="92" spans="2:7" ht="12.75" customHeight="1">
      <c r="B92" s="8">
        <v>87</v>
      </c>
      <c r="C92" s="11" t="s">
        <v>83</v>
      </c>
      <c r="D92" s="54">
        <v>5</v>
      </c>
      <c r="E92" s="5" t="s">
        <v>15</v>
      </c>
      <c r="F92" s="51">
        <v>0</v>
      </c>
      <c r="G92" s="49">
        <f t="shared" si="1"/>
        <v>0</v>
      </c>
    </row>
    <row r="93" spans="2:7" ht="12.75" customHeight="1">
      <c r="B93" s="10">
        <v>88</v>
      </c>
      <c r="C93" s="11" t="s">
        <v>225</v>
      </c>
      <c r="D93" s="54">
        <v>5</v>
      </c>
      <c r="E93" s="5" t="s">
        <v>15</v>
      </c>
      <c r="F93" s="51">
        <v>0</v>
      </c>
      <c r="G93" s="49">
        <f t="shared" si="1"/>
        <v>0</v>
      </c>
    </row>
    <row r="94" spans="2:7" ht="12.75" customHeight="1">
      <c r="B94" s="10">
        <v>89</v>
      </c>
      <c r="C94" s="11" t="s">
        <v>220</v>
      </c>
      <c r="D94" s="54">
        <v>5</v>
      </c>
      <c r="E94" s="5" t="s">
        <v>15</v>
      </c>
      <c r="F94" s="51">
        <v>0</v>
      </c>
      <c r="G94" s="49">
        <f t="shared" si="1"/>
        <v>0</v>
      </c>
    </row>
    <row r="95" spans="2:7" ht="12.75" customHeight="1">
      <c r="B95" s="10">
        <v>90</v>
      </c>
      <c r="C95" s="63" t="s">
        <v>221</v>
      </c>
      <c r="D95" s="54">
        <v>5</v>
      </c>
      <c r="E95" s="5" t="s">
        <v>15</v>
      </c>
      <c r="F95" s="51">
        <v>0</v>
      </c>
      <c r="G95" s="49">
        <f t="shared" si="1"/>
        <v>0</v>
      </c>
    </row>
    <row r="96" spans="2:7" ht="12.75" customHeight="1">
      <c r="B96" s="10">
        <v>91</v>
      </c>
      <c r="C96" s="11" t="s">
        <v>84</v>
      </c>
      <c r="D96" s="54">
        <v>5</v>
      </c>
      <c r="E96" s="5" t="s">
        <v>15</v>
      </c>
      <c r="F96" s="51">
        <v>0</v>
      </c>
      <c r="G96" s="49">
        <f t="shared" si="1"/>
        <v>0</v>
      </c>
    </row>
    <row r="97" spans="2:7" ht="12.75" customHeight="1">
      <c r="B97" s="10">
        <v>92</v>
      </c>
      <c r="C97" s="32" t="s">
        <v>29</v>
      </c>
      <c r="D97" s="54">
        <v>20</v>
      </c>
      <c r="E97" s="30" t="s">
        <v>15</v>
      </c>
      <c r="F97" s="51">
        <v>0</v>
      </c>
      <c r="G97" s="49">
        <f t="shared" si="1"/>
        <v>0</v>
      </c>
    </row>
    <row r="98" spans="2:7" ht="12.75" customHeight="1">
      <c r="B98" s="8">
        <v>93</v>
      </c>
      <c r="C98" s="44" t="s">
        <v>85</v>
      </c>
      <c r="D98" s="54">
        <v>20</v>
      </c>
      <c r="E98" s="30" t="s">
        <v>15</v>
      </c>
      <c r="F98" s="51">
        <v>0</v>
      </c>
      <c r="G98" s="49">
        <f t="shared" si="1"/>
        <v>0</v>
      </c>
    </row>
    <row r="99" spans="2:7" ht="12.75" customHeight="1">
      <c r="B99" s="8">
        <v>94</v>
      </c>
      <c r="C99" s="44" t="s">
        <v>86</v>
      </c>
      <c r="D99" s="54">
        <v>10</v>
      </c>
      <c r="E99" s="30" t="s">
        <v>15</v>
      </c>
      <c r="F99" s="51">
        <v>0</v>
      </c>
      <c r="G99" s="49">
        <f t="shared" si="1"/>
        <v>0</v>
      </c>
    </row>
    <row r="100" spans="2:7" ht="12.75" customHeight="1">
      <c r="B100" s="8">
        <v>95</v>
      </c>
      <c r="C100" s="11" t="s">
        <v>202</v>
      </c>
      <c r="D100" s="54">
        <v>50</v>
      </c>
      <c r="E100" s="5" t="s">
        <v>15</v>
      </c>
      <c r="F100" s="51">
        <v>0</v>
      </c>
      <c r="G100" s="49">
        <f t="shared" si="1"/>
        <v>0</v>
      </c>
    </row>
    <row r="101" spans="2:7" ht="12.75" customHeight="1">
      <c r="B101" s="8">
        <v>96</v>
      </c>
      <c r="C101" s="11" t="s">
        <v>203</v>
      </c>
      <c r="D101" s="54">
        <v>50</v>
      </c>
      <c r="E101" s="5" t="s">
        <v>15</v>
      </c>
      <c r="F101" s="51">
        <v>0</v>
      </c>
      <c r="G101" s="49">
        <f t="shared" si="1"/>
        <v>0</v>
      </c>
    </row>
    <row r="102" spans="2:7" ht="12.75" customHeight="1">
      <c r="B102" s="8">
        <v>97</v>
      </c>
      <c r="C102" s="11" t="s">
        <v>204</v>
      </c>
      <c r="D102" s="54">
        <v>50</v>
      </c>
      <c r="E102" s="5" t="s">
        <v>15</v>
      </c>
      <c r="F102" s="51">
        <v>0</v>
      </c>
      <c r="G102" s="49">
        <f t="shared" si="1"/>
        <v>0</v>
      </c>
    </row>
    <row r="103" spans="2:7" ht="12.75" customHeight="1">
      <c r="B103" s="8">
        <v>98</v>
      </c>
      <c r="C103" s="11" t="s">
        <v>205</v>
      </c>
      <c r="D103" s="54">
        <v>30</v>
      </c>
      <c r="E103" s="5" t="s">
        <v>15</v>
      </c>
      <c r="F103" s="51">
        <v>0</v>
      </c>
      <c r="G103" s="49">
        <f t="shared" si="1"/>
        <v>0</v>
      </c>
    </row>
    <row r="104" spans="2:7" ht="12.75">
      <c r="B104" s="8">
        <v>99</v>
      </c>
      <c r="C104" s="12" t="s">
        <v>117</v>
      </c>
      <c r="D104" s="54">
        <v>30</v>
      </c>
      <c r="E104" s="5" t="s">
        <v>15</v>
      </c>
      <c r="F104" s="51">
        <v>0</v>
      </c>
      <c r="G104" s="49">
        <f t="shared" si="1"/>
        <v>0</v>
      </c>
    </row>
    <row r="105" spans="2:7" ht="14.25" customHeight="1">
      <c r="B105" s="8">
        <v>100</v>
      </c>
      <c r="C105" s="9" t="s">
        <v>116</v>
      </c>
      <c r="D105" s="4">
        <v>10</v>
      </c>
      <c r="E105" s="5" t="s">
        <v>15</v>
      </c>
      <c r="F105" s="51">
        <v>0</v>
      </c>
      <c r="G105" s="49">
        <f t="shared" si="1"/>
        <v>0</v>
      </c>
    </row>
    <row r="106" spans="2:7" ht="14.25" customHeight="1">
      <c r="B106" s="8">
        <v>101</v>
      </c>
      <c r="C106" s="9" t="s">
        <v>115</v>
      </c>
      <c r="D106" s="4">
        <v>5</v>
      </c>
      <c r="E106" s="5" t="s">
        <v>15</v>
      </c>
      <c r="F106" s="51">
        <v>0</v>
      </c>
      <c r="G106" s="49">
        <f t="shared" si="1"/>
        <v>0</v>
      </c>
    </row>
    <row r="107" spans="2:7" ht="12.75" customHeight="1">
      <c r="B107" s="8">
        <v>102</v>
      </c>
      <c r="C107" s="9" t="s">
        <v>114</v>
      </c>
      <c r="D107" s="54">
        <v>60</v>
      </c>
      <c r="E107" s="5" t="s">
        <v>15</v>
      </c>
      <c r="F107" s="51">
        <v>0</v>
      </c>
      <c r="G107" s="49">
        <f t="shared" si="1"/>
        <v>0</v>
      </c>
    </row>
    <row r="108" spans="2:7" ht="12.75" customHeight="1">
      <c r="B108" s="8">
        <v>103</v>
      </c>
      <c r="C108" s="9" t="s">
        <v>113</v>
      </c>
      <c r="D108" s="54">
        <v>20</v>
      </c>
      <c r="E108" s="5" t="s">
        <v>15</v>
      </c>
      <c r="F108" s="51">
        <v>0</v>
      </c>
      <c r="G108" s="49">
        <f t="shared" si="1"/>
        <v>0</v>
      </c>
    </row>
    <row r="109" spans="2:7" ht="12.75" customHeight="1">
      <c r="B109" s="8">
        <v>104</v>
      </c>
      <c r="C109" s="32" t="s">
        <v>112</v>
      </c>
      <c r="D109" s="54">
        <v>10</v>
      </c>
      <c r="E109" s="5" t="s">
        <v>15</v>
      </c>
      <c r="F109" s="51">
        <v>0</v>
      </c>
      <c r="G109" s="49">
        <f t="shared" si="1"/>
        <v>0</v>
      </c>
    </row>
    <row r="110" spans="2:7" ht="12.75" customHeight="1">
      <c r="B110" s="8">
        <v>105</v>
      </c>
      <c r="C110" s="9" t="s">
        <v>111</v>
      </c>
      <c r="D110" s="54">
        <v>10</v>
      </c>
      <c r="E110" s="5" t="s">
        <v>15</v>
      </c>
      <c r="F110" s="51">
        <v>0</v>
      </c>
      <c r="G110" s="49">
        <f t="shared" si="1"/>
        <v>0</v>
      </c>
    </row>
    <row r="111" spans="2:7" ht="12.75" customHeight="1">
      <c r="B111" s="8">
        <v>106</v>
      </c>
      <c r="C111" s="9" t="s">
        <v>110</v>
      </c>
      <c r="D111" s="54">
        <v>10</v>
      </c>
      <c r="E111" s="5" t="s">
        <v>15</v>
      </c>
      <c r="F111" s="51">
        <v>0</v>
      </c>
      <c r="G111" s="49">
        <f t="shared" si="1"/>
        <v>0</v>
      </c>
    </row>
    <row r="112" spans="2:7" ht="12.75" customHeight="1">
      <c r="B112" s="8">
        <v>107</v>
      </c>
      <c r="C112" s="9" t="s">
        <v>97</v>
      </c>
      <c r="D112" s="54">
        <v>10</v>
      </c>
      <c r="E112" s="5" t="s">
        <v>15</v>
      </c>
      <c r="F112" s="51">
        <v>0</v>
      </c>
      <c r="G112" s="49">
        <f t="shared" si="1"/>
        <v>0</v>
      </c>
    </row>
    <row r="113" spans="2:7" ht="12.75" customHeight="1">
      <c r="B113" s="8">
        <v>108</v>
      </c>
      <c r="C113" s="9" t="s">
        <v>96</v>
      </c>
      <c r="D113" s="54">
        <v>30</v>
      </c>
      <c r="E113" s="5" t="s">
        <v>15</v>
      </c>
      <c r="F113" s="51">
        <v>0</v>
      </c>
      <c r="G113" s="49">
        <f t="shared" si="1"/>
        <v>0</v>
      </c>
    </row>
    <row r="114" spans="2:7" ht="12.75" customHeight="1">
      <c r="B114" s="8">
        <v>109</v>
      </c>
      <c r="C114" s="32" t="s">
        <v>95</v>
      </c>
      <c r="D114" s="54">
        <v>10</v>
      </c>
      <c r="E114" s="5" t="s">
        <v>15</v>
      </c>
      <c r="F114" s="51">
        <v>0</v>
      </c>
      <c r="G114" s="49">
        <f t="shared" si="1"/>
        <v>0</v>
      </c>
    </row>
    <row r="115" spans="2:7" ht="12.75" customHeight="1">
      <c r="B115" s="8">
        <v>110</v>
      </c>
      <c r="C115" s="9" t="s">
        <v>94</v>
      </c>
      <c r="D115" s="54">
        <v>10</v>
      </c>
      <c r="E115" s="5" t="s">
        <v>15</v>
      </c>
      <c r="F115" s="51">
        <v>0</v>
      </c>
      <c r="G115" s="49">
        <f t="shared" si="1"/>
        <v>0</v>
      </c>
    </row>
    <row r="116" spans="2:7" ht="12.75" customHeight="1">
      <c r="B116" s="8">
        <v>111</v>
      </c>
      <c r="C116" s="9" t="s">
        <v>93</v>
      </c>
      <c r="D116" s="54">
        <v>2</v>
      </c>
      <c r="E116" s="5" t="s">
        <v>15</v>
      </c>
      <c r="F116" s="51">
        <v>0</v>
      </c>
      <c r="G116" s="49">
        <f t="shared" si="1"/>
        <v>0</v>
      </c>
    </row>
    <row r="117" spans="2:7" ht="12.75" customHeight="1">
      <c r="B117" s="8">
        <v>112</v>
      </c>
      <c r="C117" s="9" t="s">
        <v>92</v>
      </c>
      <c r="D117" s="54">
        <v>30</v>
      </c>
      <c r="E117" s="5" t="s">
        <v>15</v>
      </c>
      <c r="F117" s="51">
        <v>0</v>
      </c>
      <c r="G117" s="49">
        <f t="shared" si="1"/>
        <v>0</v>
      </c>
    </row>
    <row r="118" spans="2:7" ht="12.75" customHeight="1">
      <c r="B118" s="8">
        <v>113</v>
      </c>
      <c r="C118" s="11" t="s">
        <v>91</v>
      </c>
      <c r="D118" s="55">
        <v>10</v>
      </c>
      <c r="E118" s="5" t="s">
        <v>15</v>
      </c>
      <c r="F118" s="51">
        <v>0</v>
      </c>
      <c r="G118" s="49">
        <f t="shared" si="1"/>
        <v>0</v>
      </c>
    </row>
    <row r="119" spans="2:7" ht="12.75" customHeight="1">
      <c r="B119" s="8">
        <v>114</v>
      </c>
      <c r="C119" s="11" t="s">
        <v>90</v>
      </c>
      <c r="D119" s="55">
        <v>15</v>
      </c>
      <c r="E119" s="5" t="s">
        <v>15</v>
      </c>
      <c r="F119" s="51">
        <v>0</v>
      </c>
      <c r="G119" s="49">
        <f t="shared" si="1"/>
        <v>0</v>
      </c>
    </row>
    <row r="120" spans="2:7" ht="12.75" customHeight="1">
      <c r="B120" s="8">
        <v>115</v>
      </c>
      <c r="C120" s="11" t="s">
        <v>89</v>
      </c>
      <c r="D120" s="55">
        <v>5</v>
      </c>
      <c r="E120" s="5" t="s">
        <v>15</v>
      </c>
      <c r="F120" s="51">
        <v>0</v>
      </c>
      <c r="G120" s="49">
        <f t="shared" si="1"/>
        <v>0</v>
      </c>
    </row>
    <row r="121" spans="2:7" ht="12.75" customHeight="1">
      <c r="B121" s="8">
        <v>116</v>
      </c>
      <c r="C121" s="25" t="s">
        <v>88</v>
      </c>
      <c r="D121" s="55">
        <v>20</v>
      </c>
      <c r="E121" s="5" t="s">
        <v>15</v>
      </c>
      <c r="F121" s="51">
        <v>0</v>
      </c>
      <c r="G121" s="49">
        <f t="shared" si="1"/>
        <v>0</v>
      </c>
    </row>
    <row r="122" spans="2:7" ht="12.75" customHeight="1">
      <c r="B122" s="8">
        <v>117</v>
      </c>
      <c r="C122" s="25" t="s">
        <v>87</v>
      </c>
      <c r="D122" s="55">
        <v>26</v>
      </c>
      <c r="E122" s="5" t="s">
        <v>15</v>
      </c>
      <c r="F122" s="51">
        <v>0</v>
      </c>
      <c r="G122" s="49">
        <f t="shared" si="1"/>
        <v>0</v>
      </c>
    </row>
    <row r="123" spans="2:7" ht="12.75" customHeight="1">
      <c r="B123" s="8">
        <v>118</v>
      </c>
      <c r="C123" s="11" t="s">
        <v>120</v>
      </c>
      <c r="D123" s="55">
        <v>5</v>
      </c>
      <c r="E123" s="5" t="s">
        <v>15</v>
      </c>
      <c r="F123" s="51">
        <v>0</v>
      </c>
      <c r="G123" s="49">
        <f t="shared" si="1"/>
        <v>0</v>
      </c>
    </row>
    <row r="124" spans="2:7" ht="12.75" customHeight="1">
      <c r="B124" s="8">
        <v>119</v>
      </c>
      <c r="C124" s="11" t="s">
        <v>101</v>
      </c>
      <c r="D124" s="55">
        <v>30</v>
      </c>
      <c r="E124" s="5" t="s">
        <v>15</v>
      </c>
      <c r="F124" s="51">
        <v>0</v>
      </c>
      <c r="G124" s="49">
        <f t="shared" si="1"/>
        <v>0</v>
      </c>
    </row>
    <row r="125" spans="2:7" ht="12.75" customHeight="1">
      <c r="B125" s="8">
        <v>120</v>
      </c>
      <c r="C125" s="11" t="s">
        <v>98</v>
      </c>
      <c r="D125" s="55">
        <v>50</v>
      </c>
      <c r="E125" s="5" t="s">
        <v>15</v>
      </c>
      <c r="F125" s="51">
        <v>0</v>
      </c>
      <c r="G125" s="49">
        <f t="shared" si="1"/>
        <v>0</v>
      </c>
    </row>
    <row r="126" spans="2:7" ht="12.75" customHeight="1">
      <c r="B126" s="8">
        <v>121</v>
      </c>
      <c r="C126" s="11" t="s">
        <v>234</v>
      </c>
      <c r="D126" s="55">
        <v>20</v>
      </c>
      <c r="E126" s="5" t="s">
        <v>15</v>
      </c>
      <c r="F126" s="51">
        <v>0</v>
      </c>
      <c r="G126" s="49">
        <f t="shared" si="1"/>
        <v>0</v>
      </c>
    </row>
    <row r="127" spans="2:7" ht="12.75" customHeight="1">
      <c r="B127" s="8">
        <v>122</v>
      </c>
      <c r="C127" s="11" t="s">
        <v>99</v>
      </c>
      <c r="D127" s="55">
        <v>40</v>
      </c>
      <c r="E127" s="5" t="s">
        <v>15</v>
      </c>
      <c r="F127" s="51">
        <v>0</v>
      </c>
      <c r="G127" s="49">
        <f t="shared" si="1"/>
        <v>0</v>
      </c>
    </row>
    <row r="128" spans="2:7" ht="12.75" customHeight="1">
      <c r="B128" s="8">
        <v>123</v>
      </c>
      <c r="C128" s="11" t="s">
        <v>100</v>
      </c>
      <c r="D128" s="55">
        <v>700</v>
      </c>
      <c r="E128" s="5" t="s">
        <v>15</v>
      </c>
      <c r="F128" s="51">
        <v>0</v>
      </c>
      <c r="G128" s="49">
        <f t="shared" si="1"/>
        <v>0</v>
      </c>
    </row>
    <row r="129" spans="2:7" ht="12.75" customHeight="1">
      <c r="B129" s="8">
        <v>124</v>
      </c>
      <c r="C129" s="44" t="s">
        <v>108</v>
      </c>
      <c r="D129" s="55">
        <v>50</v>
      </c>
      <c r="E129" s="5" t="s">
        <v>15</v>
      </c>
      <c r="F129" s="51">
        <v>0</v>
      </c>
      <c r="G129" s="49">
        <f t="shared" si="1"/>
        <v>0</v>
      </c>
    </row>
    <row r="130" spans="2:7" ht="12.75" customHeight="1">
      <c r="B130" s="8">
        <v>125</v>
      </c>
      <c r="C130" s="57" t="s">
        <v>109</v>
      </c>
      <c r="D130" s="55">
        <v>2</v>
      </c>
      <c r="E130" s="5" t="s">
        <v>15</v>
      </c>
      <c r="F130" s="51">
        <v>0</v>
      </c>
      <c r="G130" s="49">
        <f t="shared" si="1"/>
        <v>0</v>
      </c>
    </row>
    <row r="131" spans="2:7" ht="12.75" customHeight="1">
      <c r="B131" s="8">
        <v>126</v>
      </c>
      <c r="C131" s="11" t="s">
        <v>121</v>
      </c>
      <c r="D131" s="55">
        <v>100</v>
      </c>
      <c r="E131" s="5" t="s">
        <v>15</v>
      </c>
      <c r="F131" s="51">
        <v>0</v>
      </c>
      <c r="G131" s="49">
        <f t="shared" si="1"/>
        <v>0</v>
      </c>
    </row>
    <row r="132" spans="2:7" ht="12.75" customHeight="1">
      <c r="B132" s="8">
        <v>127</v>
      </c>
      <c r="C132" s="25" t="s">
        <v>218</v>
      </c>
      <c r="D132" s="67">
        <v>10</v>
      </c>
      <c r="E132" s="5" t="s">
        <v>15</v>
      </c>
      <c r="F132" s="51">
        <v>0</v>
      </c>
      <c r="G132" s="49">
        <f t="shared" si="1"/>
        <v>0</v>
      </c>
    </row>
    <row r="133" spans="2:7" ht="12.75" customHeight="1">
      <c r="B133" s="8">
        <v>128</v>
      </c>
      <c r="C133" s="11" t="s">
        <v>107</v>
      </c>
      <c r="D133" s="55">
        <v>20</v>
      </c>
      <c r="E133" s="5" t="s">
        <v>15</v>
      </c>
      <c r="F133" s="51">
        <v>0</v>
      </c>
      <c r="G133" s="49">
        <f t="shared" si="1"/>
        <v>0</v>
      </c>
    </row>
    <row r="134" spans="2:7" ht="12.75" customHeight="1">
      <c r="B134" s="8">
        <v>129</v>
      </c>
      <c r="C134" s="45" t="s">
        <v>106</v>
      </c>
      <c r="D134" s="55">
        <v>50</v>
      </c>
      <c r="E134" s="5" t="s">
        <v>15</v>
      </c>
      <c r="F134" s="51">
        <v>0</v>
      </c>
      <c r="G134" s="49">
        <f t="shared" si="1"/>
        <v>0</v>
      </c>
    </row>
    <row r="135" spans="2:7" ht="12.75" customHeight="1">
      <c r="B135" s="8">
        <v>130</v>
      </c>
      <c r="C135" s="11" t="s">
        <v>105</v>
      </c>
      <c r="D135" s="55">
        <v>30</v>
      </c>
      <c r="E135" s="5" t="s">
        <v>15</v>
      </c>
      <c r="F135" s="51">
        <v>0</v>
      </c>
      <c r="G135" s="49">
        <f t="shared" si="1"/>
        <v>0</v>
      </c>
    </row>
    <row r="136" spans="2:7" ht="12.75" customHeight="1">
      <c r="B136" s="8">
        <v>131</v>
      </c>
      <c r="C136" s="11" t="s">
        <v>104</v>
      </c>
      <c r="D136" s="55">
        <v>700</v>
      </c>
      <c r="E136" s="5" t="s">
        <v>15</v>
      </c>
      <c r="F136" s="51">
        <v>0</v>
      </c>
      <c r="G136" s="49">
        <f t="shared" si="1"/>
        <v>0</v>
      </c>
    </row>
    <row r="137" spans="2:7" ht="12.75" customHeight="1">
      <c r="B137" s="8">
        <v>132</v>
      </c>
      <c r="C137" s="11" t="s">
        <v>118</v>
      </c>
      <c r="D137" s="55">
        <v>40</v>
      </c>
      <c r="E137" s="5" t="s">
        <v>15</v>
      </c>
      <c r="F137" s="51">
        <v>0</v>
      </c>
      <c r="G137" s="49">
        <f t="shared" si="1"/>
        <v>0</v>
      </c>
    </row>
    <row r="138" spans="2:7" ht="12.75" customHeight="1">
      <c r="B138" s="8">
        <v>133</v>
      </c>
      <c r="C138" s="11" t="s">
        <v>119</v>
      </c>
      <c r="D138" s="55">
        <v>40</v>
      </c>
      <c r="E138" s="5" t="s">
        <v>15</v>
      </c>
      <c r="F138" s="51">
        <v>0</v>
      </c>
      <c r="G138" s="49">
        <f t="shared" si="1"/>
        <v>0</v>
      </c>
    </row>
    <row r="139" spans="2:7" ht="12.75" customHeight="1">
      <c r="B139" s="8">
        <v>134</v>
      </c>
      <c r="C139" s="25" t="s">
        <v>122</v>
      </c>
      <c r="D139" s="55">
        <v>10</v>
      </c>
      <c r="E139" s="5" t="s">
        <v>15</v>
      </c>
      <c r="F139" s="51">
        <v>0</v>
      </c>
      <c r="G139" s="49">
        <f t="shared" si="1"/>
        <v>0</v>
      </c>
    </row>
    <row r="140" spans="2:7" ht="12.75" customHeight="1">
      <c r="B140" s="8">
        <v>135</v>
      </c>
      <c r="C140" s="46" t="s">
        <v>103</v>
      </c>
      <c r="D140" s="55">
        <v>50</v>
      </c>
      <c r="E140" s="5" t="s">
        <v>15</v>
      </c>
      <c r="F140" s="51">
        <v>0</v>
      </c>
      <c r="G140" s="49">
        <f t="shared" si="1"/>
        <v>0</v>
      </c>
    </row>
    <row r="141" spans="2:7" ht="12.75" customHeight="1">
      <c r="B141" s="8">
        <v>136</v>
      </c>
      <c r="C141" s="9" t="s">
        <v>28</v>
      </c>
      <c r="D141" s="54">
        <v>20</v>
      </c>
      <c r="E141" s="5" t="s">
        <v>15</v>
      </c>
      <c r="F141" s="51">
        <v>0</v>
      </c>
      <c r="G141" s="49">
        <f aca="true" t="shared" si="2" ref="G141:G205">D141*F141</f>
        <v>0</v>
      </c>
    </row>
    <row r="142" spans="2:7" ht="12.75" customHeight="1">
      <c r="B142" s="8">
        <v>137</v>
      </c>
      <c r="C142" s="9" t="s">
        <v>7</v>
      </c>
      <c r="D142" s="54">
        <v>50</v>
      </c>
      <c r="E142" s="5" t="s">
        <v>15</v>
      </c>
      <c r="F142" s="51">
        <v>0</v>
      </c>
      <c r="G142" s="49">
        <f t="shared" si="2"/>
        <v>0</v>
      </c>
    </row>
    <row r="143" spans="2:7" ht="12.75" customHeight="1">
      <c r="B143" s="8">
        <v>138</v>
      </c>
      <c r="C143" s="9" t="s">
        <v>222</v>
      </c>
      <c r="D143" s="54">
        <v>50</v>
      </c>
      <c r="E143" s="5" t="s">
        <v>15</v>
      </c>
      <c r="F143" s="51">
        <v>0</v>
      </c>
      <c r="G143" s="49">
        <f t="shared" si="2"/>
        <v>0</v>
      </c>
    </row>
    <row r="144" spans="2:7" ht="12.75" customHeight="1">
      <c r="B144" s="8">
        <v>139</v>
      </c>
      <c r="C144" s="44" t="s">
        <v>124</v>
      </c>
      <c r="D144" s="55">
        <v>1</v>
      </c>
      <c r="E144" s="5" t="s">
        <v>18</v>
      </c>
      <c r="F144" s="51">
        <v>0</v>
      </c>
      <c r="G144" s="49">
        <f t="shared" si="2"/>
        <v>0</v>
      </c>
    </row>
    <row r="145" spans="2:7" ht="12.75" customHeight="1">
      <c r="B145" s="8">
        <v>140</v>
      </c>
      <c r="C145" s="44" t="s">
        <v>125</v>
      </c>
      <c r="D145" s="54">
        <v>1</v>
      </c>
      <c r="E145" s="5" t="s">
        <v>18</v>
      </c>
      <c r="F145" s="51">
        <v>0</v>
      </c>
      <c r="G145" s="49">
        <f t="shared" si="2"/>
        <v>0</v>
      </c>
    </row>
    <row r="146" spans="2:7" ht="12.75" customHeight="1">
      <c r="B146" s="8">
        <v>141</v>
      </c>
      <c r="C146" s="9" t="s">
        <v>123</v>
      </c>
      <c r="D146" s="54">
        <v>1</v>
      </c>
      <c r="E146" s="5" t="s">
        <v>18</v>
      </c>
      <c r="F146" s="51">
        <v>0</v>
      </c>
      <c r="G146" s="49">
        <f t="shared" si="2"/>
        <v>0</v>
      </c>
    </row>
    <row r="147" spans="2:7" ht="12.75" customHeight="1">
      <c r="B147" s="8">
        <v>142</v>
      </c>
      <c r="C147" s="44" t="s">
        <v>127</v>
      </c>
      <c r="D147" s="54">
        <v>10</v>
      </c>
      <c r="E147" s="30" t="s">
        <v>15</v>
      </c>
      <c r="F147" s="51">
        <v>0</v>
      </c>
      <c r="G147" s="49">
        <f t="shared" si="2"/>
        <v>0</v>
      </c>
    </row>
    <row r="148" spans="2:7" ht="12.75" customHeight="1">
      <c r="B148" s="8">
        <v>143</v>
      </c>
      <c r="C148" s="44" t="s">
        <v>128</v>
      </c>
      <c r="D148" s="54">
        <v>10</v>
      </c>
      <c r="E148" s="30" t="s">
        <v>15</v>
      </c>
      <c r="F148" s="51">
        <v>0</v>
      </c>
      <c r="G148" s="49">
        <f t="shared" si="2"/>
        <v>0</v>
      </c>
    </row>
    <row r="149" spans="2:7" ht="12.75" customHeight="1">
      <c r="B149" s="8">
        <v>144</v>
      </c>
      <c r="C149" s="9" t="s">
        <v>129</v>
      </c>
      <c r="D149" s="54">
        <v>9</v>
      </c>
      <c r="E149" s="30" t="s">
        <v>15</v>
      </c>
      <c r="F149" s="51">
        <v>0</v>
      </c>
      <c r="G149" s="49">
        <f t="shared" si="2"/>
        <v>0</v>
      </c>
    </row>
    <row r="150" spans="2:7" ht="12.75" customHeight="1">
      <c r="B150" s="8">
        <v>145</v>
      </c>
      <c r="C150" s="9" t="s">
        <v>131</v>
      </c>
      <c r="D150" s="54">
        <v>9</v>
      </c>
      <c r="E150" s="30" t="s">
        <v>15</v>
      </c>
      <c r="F150" s="51">
        <v>0</v>
      </c>
      <c r="G150" s="49">
        <f t="shared" si="2"/>
        <v>0</v>
      </c>
    </row>
    <row r="151" spans="2:7" ht="12.75" customHeight="1">
      <c r="B151" s="8">
        <v>146</v>
      </c>
      <c r="C151" s="9" t="s">
        <v>130</v>
      </c>
      <c r="D151" s="54">
        <v>9</v>
      </c>
      <c r="E151" s="5" t="s">
        <v>15</v>
      </c>
      <c r="F151" s="51">
        <v>0</v>
      </c>
      <c r="G151" s="49">
        <f t="shared" si="2"/>
        <v>0</v>
      </c>
    </row>
    <row r="152" spans="2:7" ht="12.75" customHeight="1">
      <c r="B152" s="8">
        <v>147</v>
      </c>
      <c r="C152" s="9" t="s">
        <v>132</v>
      </c>
      <c r="D152" s="54">
        <v>6</v>
      </c>
      <c r="E152" s="5" t="s">
        <v>15</v>
      </c>
      <c r="F152" s="51">
        <v>0</v>
      </c>
      <c r="G152" s="49">
        <f t="shared" si="2"/>
        <v>0</v>
      </c>
    </row>
    <row r="153" spans="2:7" ht="12.75" customHeight="1">
      <c r="B153" s="8">
        <v>148</v>
      </c>
      <c r="C153" s="9" t="s">
        <v>133</v>
      </c>
      <c r="D153" s="54">
        <v>6</v>
      </c>
      <c r="E153" s="5" t="s">
        <v>15</v>
      </c>
      <c r="F153" s="51">
        <v>0</v>
      </c>
      <c r="G153" s="49">
        <f t="shared" si="2"/>
        <v>0</v>
      </c>
    </row>
    <row r="154" spans="2:7" ht="12.75" customHeight="1">
      <c r="B154" s="8">
        <v>149</v>
      </c>
      <c r="C154" s="9" t="s">
        <v>134</v>
      </c>
      <c r="D154" s="54">
        <v>6</v>
      </c>
      <c r="E154" s="5" t="s">
        <v>15</v>
      </c>
      <c r="F154" s="51">
        <v>0</v>
      </c>
      <c r="G154" s="49">
        <f t="shared" si="2"/>
        <v>0</v>
      </c>
    </row>
    <row r="155" spans="2:7" ht="12.75" customHeight="1">
      <c r="B155" s="8">
        <v>150</v>
      </c>
      <c r="C155" s="9" t="s">
        <v>135</v>
      </c>
      <c r="D155" s="54">
        <v>9</v>
      </c>
      <c r="E155" s="5" t="s">
        <v>15</v>
      </c>
      <c r="F155" s="51">
        <v>0</v>
      </c>
      <c r="G155" s="49">
        <f t="shared" si="2"/>
        <v>0</v>
      </c>
    </row>
    <row r="156" spans="2:7" ht="12.75" customHeight="1">
      <c r="B156" s="8">
        <v>151</v>
      </c>
      <c r="C156" s="9" t="s">
        <v>136</v>
      </c>
      <c r="D156" s="54">
        <v>9</v>
      </c>
      <c r="E156" s="5" t="s">
        <v>15</v>
      </c>
      <c r="F156" s="51">
        <v>0</v>
      </c>
      <c r="G156" s="49">
        <f t="shared" si="2"/>
        <v>0</v>
      </c>
    </row>
    <row r="157" spans="2:7" ht="12.75" customHeight="1">
      <c r="B157" s="8">
        <v>152</v>
      </c>
      <c r="C157" s="9" t="s">
        <v>137</v>
      </c>
      <c r="D157" s="54">
        <v>9</v>
      </c>
      <c r="E157" s="5" t="s">
        <v>15</v>
      </c>
      <c r="F157" s="51">
        <v>0</v>
      </c>
      <c r="G157" s="49">
        <f t="shared" si="2"/>
        <v>0</v>
      </c>
    </row>
    <row r="158" spans="2:7" ht="12.75" customHeight="1">
      <c r="B158" s="8">
        <v>153</v>
      </c>
      <c r="C158" s="9" t="s">
        <v>138</v>
      </c>
      <c r="D158" s="54">
        <v>6</v>
      </c>
      <c r="E158" s="5" t="s">
        <v>15</v>
      </c>
      <c r="F158" s="51">
        <v>0</v>
      </c>
      <c r="G158" s="49">
        <f t="shared" si="2"/>
        <v>0</v>
      </c>
    </row>
    <row r="159" spans="2:7" ht="12.75" customHeight="1">
      <c r="B159" s="8">
        <v>154</v>
      </c>
      <c r="C159" s="9" t="s">
        <v>139</v>
      </c>
      <c r="D159" s="54">
        <v>6</v>
      </c>
      <c r="E159" s="5" t="s">
        <v>15</v>
      </c>
      <c r="F159" s="51">
        <v>0</v>
      </c>
      <c r="G159" s="49">
        <f t="shared" si="2"/>
        <v>0</v>
      </c>
    </row>
    <row r="160" spans="2:7" ht="12.75" customHeight="1">
      <c r="B160" s="8">
        <v>155</v>
      </c>
      <c r="C160" s="9" t="s">
        <v>140</v>
      </c>
      <c r="D160" s="54">
        <v>6</v>
      </c>
      <c r="E160" s="5" t="s">
        <v>15</v>
      </c>
      <c r="F160" s="51">
        <v>0</v>
      </c>
      <c r="G160" s="49">
        <f t="shared" si="2"/>
        <v>0</v>
      </c>
    </row>
    <row r="161" spans="2:7" ht="12.75" customHeight="1">
      <c r="B161" s="8">
        <v>156</v>
      </c>
      <c r="C161" s="9" t="s">
        <v>141</v>
      </c>
      <c r="D161" s="54">
        <v>50</v>
      </c>
      <c r="E161" s="5" t="s">
        <v>15</v>
      </c>
      <c r="F161" s="51">
        <v>0</v>
      </c>
      <c r="G161" s="49">
        <f t="shared" si="2"/>
        <v>0</v>
      </c>
    </row>
    <row r="162" spans="2:7" ht="12.75" customHeight="1">
      <c r="B162" s="8">
        <v>157</v>
      </c>
      <c r="C162" s="9" t="s">
        <v>142</v>
      </c>
      <c r="D162" s="54">
        <v>200</v>
      </c>
      <c r="E162" s="5" t="s">
        <v>15</v>
      </c>
      <c r="F162" s="51">
        <v>0</v>
      </c>
      <c r="G162" s="49">
        <f t="shared" si="2"/>
        <v>0</v>
      </c>
    </row>
    <row r="163" spans="2:7" ht="12.75" customHeight="1">
      <c r="B163" s="8">
        <v>158</v>
      </c>
      <c r="C163" s="9" t="s">
        <v>145</v>
      </c>
      <c r="D163" s="54">
        <v>20</v>
      </c>
      <c r="E163" s="5" t="s">
        <v>15</v>
      </c>
      <c r="F163" s="51">
        <v>0</v>
      </c>
      <c r="G163" s="49">
        <f t="shared" si="2"/>
        <v>0</v>
      </c>
    </row>
    <row r="164" spans="2:7" ht="12.75" customHeight="1">
      <c r="B164" s="8">
        <v>159</v>
      </c>
      <c r="C164" s="9" t="s">
        <v>143</v>
      </c>
      <c r="D164" s="54">
        <v>50</v>
      </c>
      <c r="E164" s="5" t="s">
        <v>15</v>
      </c>
      <c r="F164" s="51">
        <v>0</v>
      </c>
      <c r="G164" s="49">
        <f t="shared" si="2"/>
        <v>0</v>
      </c>
    </row>
    <row r="165" spans="2:7" ht="12.75" customHeight="1">
      <c r="B165" s="8">
        <v>160</v>
      </c>
      <c r="C165" s="9" t="s">
        <v>146</v>
      </c>
      <c r="D165" s="54">
        <v>20</v>
      </c>
      <c r="E165" s="5" t="s">
        <v>15</v>
      </c>
      <c r="F165" s="51">
        <v>0</v>
      </c>
      <c r="G165" s="49">
        <f t="shared" si="2"/>
        <v>0</v>
      </c>
    </row>
    <row r="166" spans="2:7" ht="12.75" customHeight="1">
      <c r="B166" s="8">
        <v>161</v>
      </c>
      <c r="C166" s="9" t="s">
        <v>144</v>
      </c>
      <c r="D166" s="54">
        <v>50</v>
      </c>
      <c r="E166" s="5" t="s">
        <v>15</v>
      </c>
      <c r="F166" s="51">
        <v>0</v>
      </c>
      <c r="G166" s="49">
        <f t="shared" si="2"/>
        <v>0</v>
      </c>
    </row>
    <row r="167" spans="2:7" ht="12.75" customHeight="1">
      <c r="B167" s="8">
        <v>162</v>
      </c>
      <c r="C167" s="9" t="s">
        <v>147</v>
      </c>
      <c r="D167" s="54">
        <v>10</v>
      </c>
      <c r="E167" s="5" t="s">
        <v>15</v>
      </c>
      <c r="F167" s="51">
        <v>0</v>
      </c>
      <c r="G167" s="49">
        <f t="shared" si="2"/>
        <v>0</v>
      </c>
    </row>
    <row r="168" spans="2:7" ht="12.75" customHeight="1">
      <c r="B168" s="8">
        <v>163</v>
      </c>
      <c r="C168" s="9" t="s">
        <v>148</v>
      </c>
      <c r="D168" s="54">
        <v>10</v>
      </c>
      <c r="E168" s="5" t="s">
        <v>15</v>
      </c>
      <c r="F168" s="51">
        <v>0</v>
      </c>
      <c r="G168" s="49">
        <f t="shared" si="2"/>
        <v>0</v>
      </c>
    </row>
    <row r="169" spans="2:7" ht="12.75" customHeight="1">
      <c r="B169" s="8">
        <v>164</v>
      </c>
      <c r="C169" s="9" t="s">
        <v>149</v>
      </c>
      <c r="D169" s="54">
        <v>5</v>
      </c>
      <c r="E169" s="5" t="s">
        <v>15</v>
      </c>
      <c r="F169" s="51">
        <v>0</v>
      </c>
      <c r="G169" s="49">
        <f t="shared" si="2"/>
        <v>0</v>
      </c>
    </row>
    <row r="170" spans="2:7" ht="12.75" customHeight="1">
      <c r="B170" s="8">
        <v>165</v>
      </c>
      <c r="C170" s="9" t="s">
        <v>150</v>
      </c>
      <c r="D170" s="54">
        <v>10</v>
      </c>
      <c r="E170" s="5" t="s">
        <v>15</v>
      </c>
      <c r="F170" s="51">
        <v>0</v>
      </c>
      <c r="G170" s="49">
        <f t="shared" si="2"/>
        <v>0</v>
      </c>
    </row>
    <row r="171" spans="2:7" ht="12.75" customHeight="1">
      <c r="B171" s="8">
        <v>166</v>
      </c>
      <c r="C171" s="9" t="s">
        <v>151</v>
      </c>
      <c r="D171" s="54">
        <v>10</v>
      </c>
      <c r="E171" s="5" t="s">
        <v>15</v>
      </c>
      <c r="F171" s="51">
        <v>0</v>
      </c>
      <c r="G171" s="49">
        <f t="shared" si="2"/>
        <v>0</v>
      </c>
    </row>
    <row r="172" spans="2:7" ht="12.75" customHeight="1">
      <c r="B172" s="8">
        <v>167</v>
      </c>
      <c r="C172" s="9" t="s">
        <v>152</v>
      </c>
      <c r="D172" s="54">
        <v>10</v>
      </c>
      <c r="E172" s="5" t="s">
        <v>15</v>
      </c>
      <c r="F172" s="51">
        <v>0</v>
      </c>
      <c r="G172" s="49">
        <f t="shared" si="2"/>
        <v>0</v>
      </c>
    </row>
    <row r="173" spans="2:7" ht="12.75" customHeight="1">
      <c r="B173" s="8">
        <v>168</v>
      </c>
      <c r="C173" s="68" t="s">
        <v>240</v>
      </c>
      <c r="D173" s="54">
        <v>1</v>
      </c>
      <c r="E173" s="5" t="s">
        <v>15</v>
      </c>
      <c r="F173" s="51">
        <v>0</v>
      </c>
      <c r="G173" s="49">
        <f t="shared" si="2"/>
        <v>0</v>
      </c>
    </row>
    <row r="174" spans="2:7" ht="12.75" customHeight="1">
      <c r="B174" s="8">
        <v>169</v>
      </c>
      <c r="C174" s="68" t="s">
        <v>241</v>
      </c>
      <c r="D174" s="54">
        <v>1</v>
      </c>
      <c r="E174" s="5" t="s">
        <v>15</v>
      </c>
      <c r="F174" s="51">
        <v>0</v>
      </c>
      <c r="G174" s="49">
        <f t="shared" si="2"/>
        <v>0</v>
      </c>
    </row>
    <row r="175" spans="2:7" ht="12.75" customHeight="1">
      <c r="B175" s="8">
        <v>170</v>
      </c>
      <c r="C175" s="24" t="s">
        <v>242</v>
      </c>
      <c r="D175" s="54">
        <v>1</v>
      </c>
      <c r="E175" s="5" t="s">
        <v>15</v>
      </c>
      <c r="F175" s="51">
        <v>0</v>
      </c>
      <c r="G175" s="49">
        <f t="shared" si="2"/>
        <v>0</v>
      </c>
    </row>
    <row r="176" spans="2:7" ht="12.75" customHeight="1">
      <c r="B176" s="8">
        <v>171</v>
      </c>
      <c r="C176" s="24" t="s">
        <v>243</v>
      </c>
      <c r="D176" s="54">
        <v>1</v>
      </c>
      <c r="E176" s="5" t="s">
        <v>15</v>
      </c>
      <c r="F176" s="51">
        <v>0</v>
      </c>
      <c r="G176" s="49">
        <f t="shared" si="2"/>
        <v>0</v>
      </c>
    </row>
    <row r="177" spans="2:7" ht="12.75" customHeight="1">
      <c r="B177" s="8">
        <v>172</v>
      </c>
      <c r="C177" s="9" t="s">
        <v>153</v>
      </c>
      <c r="D177" s="54">
        <v>30</v>
      </c>
      <c r="E177" s="5" t="s">
        <v>15</v>
      </c>
      <c r="F177" s="51">
        <v>0</v>
      </c>
      <c r="G177" s="49">
        <f t="shared" si="2"/>
        <v>0</v>
      </c>
    </row>
    <row r="178" spans="2:7" ht="12.75" customHeight="1">
      <c r="B178" s="8">
        <v>173</v>
      </c>
      <c r="C178" s="9" t="s">
        <v>154</v>
      </c>
      <c r="D178" s="54">
        <v>10</v>
      </c>
      <c r="E178" s="5" t="s">
        <v>15</v>
      </c>
      <c r="F178" s="51">
        <v>0</v>
      </c>
      <c r="G178" s="49">
        <f t="shared" si="2"/>
        <v>0</v>
      </c>
    </row>
    <row r="179" spans="2:7" ht="12.75" customHeight="1">
      <c r="B179" s="8">
        <v>174</v>
      </c>
      <c r="C179" s="11" t="s">
        <v>169</v>
      </c>
      <c r="D179" s="54">
        <v>1</v>
      </c>
      <c r="E179" s="5" t="s">
        <v>15</v>
      </c>
      <c r="F179" s="51">
        <v>0</v>
      </c>
      <c r="G179" s="49">
        <f t="shared" si="2"/>
        <v>0</v>
      </c>
    </row>
    <row r="180" spans="2:7" ht="12.75" customHeight="1">
      <c r="B180" s="8">
        <v>175</v>
      </c>
      <c r="C180" s="11" t="s">
        <v>170</v>
      </c>
      <c r="D180" s="54">
        <v>1</v>
      </c>
      <c r="E180" s="5" t="s">
        <v>15</v>
      </c>
      <c r="F180" s="51">
        <v>0</v>
      </c>
      <c r="G180" s="49">
        <f t="shared" si="2"/>
        <v>0</v>
      </c>
    </row>
    <row r="181" spans="2:7" ht="12.75" customHeight="1">
      <c r="B181" s="8">
        <v>176</v>
      </c>
      <c r="C181" s="11" t="s">
        <v>171</v>
      </c>
      <c r="D181" s="54">
        <v>1</v>
      </c>
      <c r="E181" s="5" t="s">
        <v>15</v>
      </c>
      <c r="F181" s="51">
        <v>0</v>
      </c>
      <c r="G181" s="49">
        <f t="shared" si="2"/>
        <v>0</v>
      </c>
    </row>
    <row r="182" spans="2:7" ht="12.75" customHeight="1">
      <c r="B182" s="8">
        <v>177</v>
      </c>
      <c r="C182" s="11" t="s">
        <v>172</v>
      </c>
      <c r="D182" s="54">
        <v>1</v>
      </c>
      <c r="E182" s="5" t="s">
        <v>15</v>
      </c>
      <c r="F182" s="51">
        <v>0</v>
      </c>
      <c r="G182" s="49">
        <f t="shared" si="2"/>
        <v>0</v>
      </c>
    </row>
    <row r="183" spans="2:7" ht="12.75" customHeight="1">
      <c r="B183" s="8">
        <v>178</v>
      </c>
      <c r="C183" s="11" t="s">
        <v>173</v>
      </c>
      <c r="D183" s="54">
        <v>1</v>
      </c>
      <c r="E183" s="5" t="s">
        <v>15</v>
      </c>
      <c r="F183" s="51">
        <v>0</v>
      </c>
      <c r="G183" s="49">
        <f t="shared" si="2"/>
        <v>0</v>
      </c>
    </row>
    <row r="184" spans="2:7" ht="12.75" customHeight="1">
      <c r="B184" s="8">
        <v>179</v>
      </c>
      <c r="C184" s="11" t="s">
        <v>174</v>
      </c>
      <c r="D184" s="54">
        <v>1</v>
      </c>
      <c r="E184" s="5" t="s">
        <v>15</v>
      </c>
      <c r="F184" s="51">
        <v>0</v>
      </c>
      <c r="G184" s="49">
        <f t="shared" si="2"/>
        <v>0</v>
      </c>
    </row>
    <row r="185" spans="2:7" ht="12.75" customHeight="1">
      <c r="B185" s="8">
        <v>180</v>
      </c>
      <c r="C185" s="11" t="s">
        <v>175</v>
      </c>
      <c r="D185" s="54">
        <v>1</v>
      </c>
      <c r="E185" s="5" t="s">
        <v>15</v>
      </c>
      <c r="F185" s="51">
        <v>0</v>
      </c>
      <c r="G185" s="49">
        <f t="shared" si="2"/>
        <v>0</v>
      </c>
    </row>
    <row r="186" spans="2:7" ht="12.75" customHeight="1">
      <c r="B186" s="8">
        <v>181</v>
      </c>
      <c r="C186" s="11" t="s">
        <v>176</v>
      </c>
      <c r="D186" s="54">
        <v>1</v>
      </c>
      <c r="E186" s="5" t="s">
        <v>15</v>
      </c>
      <c r="F186" s="51">
        <v>0</v>
      </c>
      <c r="G186" s="49">
        <f t="shared" si="2"/>
        <v>0</v>
      </c>
    </row>
    <row r="187" spans="2:7" ht="12.75" customHeight="1">
      <c r="B187" s="8">
        <v>182</v>
      </c>
      <c r="C187" s="11" t="s">
        <v>177</v>
      </c>
      <c r="D187" s="54">
        <v>1</v>
      </c>
      <c r="E187" s="5" t="s">
        <v>15</v>
      </c>
      <c r="F187" s="51">
        <v>0</v>
      </c>
      <c r="G187" s="49">
        <f t="shared" si="2"/>
        <v>0</v>
      </c>
    </row>
    <row r="188" spans="2:7" ht="12.75" customHeight="1">
      <c r="B188" s="8">
        <v>183</v>
      </c>
      <c r="C188" s="11" t="s">
        <v>178</v>
      </c>
      <c r="D188" s="54">
        <v>1</v>
      </c>
      <c r="E188" s="5" t="s">
        <v>15</v>
      </c>
      <c r="F188" s="51">
        <v>0</v>
      </c>
      <c r="G188" s="49">
        <f t="shared" si="2"/>
        <v>0</v>
      </c>
    </row>
    <row r="189" spans="2:7" ht="12.75" customHeight="1">
      <c r="B189" s="8">
        <v>184</v>
      </c>
      <c r="C189" s="11" t="s">
        <v>179</v>
      </c>
      <c r="D189" s="54">
        <v>1</v>
      </c>
      <c r="E189" s="5" t="s">
        <v>15</v>
      </c>
      <c r="F189" s="51">
        <v>0</v>
      </c>
      <c r="G189" s="49">
        <f t="shared" si="2"/>
        <v>0</v>
      </c>
    </row>
    <row r="190" spans="2:7" ht="12.75" customHeight="1">
      <c r="B190" s="8">
        <v>185</v>
      </c>
      <c r="C190" s="11" t="s">
        <v>180</v>
      </c>
      <c r="D190" s="54">
        <v>1</v>
      </c>
      <c r="E190" s="5" t="s">
        <v>15</v>
      </c>
      <c r="F190" s="51">
        <v>0</v>
      </c>
      <c r="G190" s="49">
        <f t="shared" si="2"/>
        <v>0</v>
      </c>
    </row>
    <row r="191" spans="2:7" ht="12.75" customHeight="1">
      <c r="B191" s="8">
        <v>186</v>
      </c>
      <c r="C191" s="11" t="s">
        <v>181</v>
      </c>
      <c r="D191" s="54">
        <v>1</v>
      </c>
      <c r="E191" s="5" t="s">
        <v>15</v>
      </c>
      <c r="F191" s="51">
        <v>0</v>
      </c>
      <c r="G191" s="49">
        <f t="shared" si="2"/>
        <v>0</v>
      </c>
    </row>
    <row r="192" spans="2:7" ht="12.75" customHeight="1">
      <c r="B192" s="8">
        <v>187</v>
      </c>
      <c r="C192" s="11" t="s">
        <v>182</v>
      </c>
      <c r="D192" s="54">
        <v>1</v>
      </c>
      <c r="E192" s="5" t="s">
        <v>15</v>
      </c>
      <c r="F192" s="51">
        <v>0</v>
      </c>
      <c r="G192" s="49">
        <f t="shared" si="2"/>
        <v>0</v>
      </c>
    </row>
    <row r="193" spans="2:7" ht="12.75" customHeight="1">
      <c r="B193" s="8">
        <v>188</v>
      </c>
      <c r="C193" s="11" t="s">
        <v>155</v>
      </c>
      <c r="D193" s="54">
        <v>1</v>
      </c>
      <c r="E193" s="5" t="s">
        <v>15</v>
      </c>
      <c r="F193" s="51">
        <v>0</v>
      </c>
      <c r="G193" s="49">
        <f t="shared" si="2"/>
        <v>0</v>
      </c>
    </row>
    <row r="194" spans="2:7" ht="12.75" customHeight="1">
      <c r="B194" s="8">
        <v>189</v>
      </c>
      <c r="C194" s="11" t="s">
        <v>156</v>
      </c>
      <c r="D194" s="54">
        <v>1</v>
      </c>
      <c r="E194" s="5" t="s">
        <v>15</v>
      </c>
      <c r="F194" s="51">
        <v>0</v>
      </c>
      <c r="G194" s="49">
        <f t="shared" si="2"/>
        <v>0</v>
      </c>
    </row>
    <row r="195" spans="2:7" ht="12.75" customHeight="1">
      <c r="B195" s="8">
        <v>190</v>
      </c>
      <c r="C195" s="11" t="s">
        <v>157</v>
      </c>
      <c r="D195" s="54">
        <v>1</v>
      </c>
      <c r="E195" s="5" t="s">
        <v>15</v>
      </c>
      <c r="F195" s="51">
        <v>0</v>
      </c>
      <c r="G195" s="49">
        <f t="shared" si="2"/>
        <v>0</v>
      </c>
    </row>
    <row r="196" spans="2:7" ht="12.75" customHeight="1">
      <c r="B196" s="8">
        <v>191</v>
      </c>
      <c r="C196" s="11" t="s">
        <v>158</v>
      </c>
      <c r="D196" s="54">
        <v>1</v>
      </c>
      <c r="E196" s="5" t="s">
        <v>15</v>
      </c>
      <c r="F196" s="51">
        <v>0</v>
      </c>
      <c r="G196" s="49">
        <f t="shared" si="2"/>
        <v>0</v>
      </c>
    </row>
    <row r="197" spans="2:7" ht="12.75">
      <c r="B197" s="8">
        <v>192</v>
      </c>
      <c r="C197" s="11" t="s">
        <v>166</v>
      </c>
      <c r="D197" s="54">
        <v>40</v>
      </c>
      <c r="E197" s="5" t="s">
        <v>15</v>
      </c>
      <c r="F197" s="51">
        <v>0</v>
      </c>
      <c r="G197" s="49">
        <f t="shared" si="2"/>
        <v>0</v>
      </c>
    </row>
    <row r="198" spans="2:7" ht="12.75">
      <c r="B198" s="10">
        <v>193</v>
      </c>
      <c r="C198" s="11" t="s">
        <v>167</v>
      </c>
      <c r="D198" s="54">
        <v>2</v>
      </c>
      <c r="E198" s="5" t="s">
        <v>15</v>
      </c>
      <c r="F198" s="51">
        <v>0</v>
      </c>
      <c r="G198" s="49">
        <f t="shared" si="2"/>
        <v>0</v>
      </c>
    </row>
    <row r="199" spans="2:7" ht="12.75">
      <c r="B199" s="10">
        <v>194</v>
      </c>
      <c r="C199" s="11" t="s">
        <v>168</v>
      </c>
      <c r="D199" s="54">
        <v>2</v>
      </c>
      <c r="E199" s="5" t="s">
        <v>15</v>
      </c>
      <c r="F199" s="51">
        <v>0</v>
      </c>
      <c r="G199" s="49">
        <f t="shared" si="2"/>
        <v>0</v>
      </c>
    </row>
    <row r="200" spans="2:7" ht="12.75" customHeight="1">
      <c r="B200" s="10">
        <v>195</v>
      </c>
      <c r="C200" s="11" t="s">
        <v>184</v>
      </c>
      <c r="D200" s="54">
        <v>1</v>
      </c>
      <c r="E200" s="5" t="s">
        <v>15</v>
      </c>
      <c r="F200" s="51">
        <v>0</v>
      </c>
      <c r="G200" s="49">
        <f t="shared" si="2"/>
        <v>0</v>
      </c>
    </row>
    <row r="201" spans="2:7" ht="12.75" customHeight="1">
      <c r="B201" s="10">
        <v>196</v>
      </c>
      <c r="C201" s="11" t="s">
        <v>183</v>
      </c>
      <c r="D201" s="54">
        <v>1</v>
      </c>
      <c r="E201" s="5" t="s">
        <v>15</v>
      </c>
      <c r="F201" s="51">
        <v>0</v>
      </c>
      <c r="G201" s="49">
        <f t="shared" si="2"/>
        <v>0</v>
      </c>
    </row>
    <row r="202" spans="2:7" ht="12.75" customHeight="1">
      <c r="B202" s="8">
        <v>197</v>
      </c>
      <c r="C202" s="11" t="s">
        <v>185</v>
      </c>
      <c r="D202" s="54">
        <v>1</v>
      </c>
      <c r="E202" s="5" t="s">
        <v>15</v>
      </c>
      <c r="F202" s="51">
        <v>0</v>
      </c>
      <c r="G202" s="49">
        <f t="shared" si="2"/>
        <v>0</v>
      </c>
    </row>
    <row r="203" spans="2:7" ht="12.75" customHeight="1">
      <c r="B203" s="8">
        <v>198</v>
      </c>
      <c r="C203" s="11" t="s">
        <v>188</v>
      </c>
      <c r="D203" s="54">
        <v>300</v>
      </c>
      <c r="E203" s="5" t="s">
        <v>15</v>
      </c>
      <c r="F203" s="51">
        <v>0</v>
      </c>
      <c r="G203" s="49">
        <f t="shared" si="2"/>
        <v>0</v>
      </c>
    </row>
    <row r="204" spans="2:7" ht="12.75" customHeight="1">
      <c r="B204" s="8">
        <v>199</v>
      </c>
      <c r="C204" s="11" t="s">
        <v>9</v>
      </c>
      <c r="D204" s="54">
        <v>300</v>
      </c>
      <c r="E204" s="5" t="s">
        <v>15</v>
      </c>
      <c r="F204" s="51">
        <v>0</v>
      </c>
      <c r="G204" s="49">
        <f t="shared" si="2"/>
        <v>0</v>
      </c>
    </row>
    <row r="205" spans="2:7" ht="12.75" customHeight="1">
      <c r="B205" s="8">
        <v>200</v>
      </c>
      <c r="C205" s="11" t="s">
        <v>224</v>
      </c>
      <c r="D205" s="54">
        <v>20</v>
      </c>
      <c r="E205" s="5" t="s">
        <v>15</v>
      </c>
      <c r="F205" s="51">
        <v>0</v>
      </c>
      <c r="G205" s="49">
        <f t="shared" si="2"/>
        <v>0</v>
      </c>
    </row>
    <row r="206" spans="2:7" ht="12.75" customHeight="1">
      <c r="B206" s="8">
        <v>201</v>
      </c>
      <c r="C206" s="11" t="s">
        <v>193</v>
      </c>
      <c r="D206" s="54">
        <v>50</v>
      </c>
      <c r="E206" s="5" t="s">
        <v>15</v>
      </c>
      <c r="F206" s="51">
        <v>0</v>
      </c>
      <c r="G206" s="49">
        <f aca="true" t="shared" si="3" ref="G206:G225">D206*F206</f>
        <v>0</v>
      </c>
    </row>
    <row r="207" spans="2:7" ht="12.75" customHeight="1">
      <c r="B207" s="8">
        <v>202</v>
      </c>
      <c r="C207" s="11" t="s">
        <v>8</v>
      </c>
      <c r="D207" s="54">
        <v>50</v>
      </c>
      <c r="E207" s="5" t="s">
        <v>15</v>
      </c>
      <c r="F207" s="51">
        <v>0</v>
      </c>
      <c r="G207" s="49">
        <f t="shared" si="3"/>
        <v>0</v>
      </c>
    </row>
    <row r="208" spans="2:8" ht="13.5" customHeight="1">
      <c r="B208" s="8">
        <v>203</v>
      </c>
      <c r="C208" s="11" t="s">
        <v>217</v>
      </c>
      <c r="D208" s="58">
        <v>700</v>
      </c>
      <c r="E208" s="59" t="s">
        <v>15</v>
      </c>
      <c r="F208" s="60">
        <v>0</v>
      </c>
      <c r="G208" s="49">
        <f t="shared" si="3"/>
        <v>0</v>
      </c>
      <c r="H208" s="61"/>
    </row>
    <row r="209" spans="2:7" ht="12.75" customHeight="1">
      <c r="B209" s="8">
        <v>204</v>
      </c>
      <c r="C209" s="9" t="s">
        <v>20</v>
      </c>
      <c r="D209" s="54">
        <v>600</v>
      </c>
      <c r="E209" s="5" t="s">
        <v>15</v>
      </c>
      <c r="F209" s="51">
        <v>0</v>
      </c>
      <c r="G209" s="49">
        <f t="shared" si="3"/>
        <v>0</v>
      </c>
    </row>
    <row r="210" spans="2:7" ht="12.75" customHeight="1">
      <c r="B210" s="8">
        <v>205</v>
      </c>
      <c r="C210" s="68" t="s">
        <v>238</v>
      </c>
      <c r="D210" s="54">
        <v>30</v>
      </c>
      <c r="E210" s="5" t="s">
        <v>15</v>
      </c>
      <c r="F210" s="51">
        <v>0</v>
      </c>
      <c r="G210" s="49">
        <f t="shared" si="3"/>
        <v>0</v>
      </c>
    </row>
    <row r="211" spans="2:7" ht="12.75" customHeight="1">
      <c r="B211" s="8">
        <v>206</v>
      </c>
      <c r="C211" s="68" t="s">
        <v>237</v>
      </c>
      <c r="D211" s="54">
        <v>30</v>
      </c>
      <c r="E211" s="5" t="s">
        <v>15</v>
      </c>
      <c r="F211" s="51">
        <v>0</v>
      </c>
      <c r="G211" s="49">
        <f t="shared" si="3"/>
        <v>0</v>
      </c>
    </row>
    <row r="212" spans="2:7" ht="12.75" customHeight="1">
      <c r="B212" s="8">
        <v>207</v>
      </c>
      <c r="C212" s="9" t="s">
        <v>194</v>
      </c>
      <c r="D212" s="54">
        <v>10</v>
      </c>
      <c r="E212" s="5" t="s">
        <v>15</v>
      </c>
      <c r="F212" s="51">
        <v>0</v>
      </c>
      <c r="G212" s="49">
        <f t="shared" si="3"/>
        <v>0</v>
      </c>
    </row>
    <row r="213" spans="2:7" ht="12.75" customHeight="1">
      <c r="B213" s="8">
        <v>208</v>
      </c>
      <c r="C213" s="9" t="s">
        <v>13</v>
      </c>
      <c r="D213" s="54">
        <v>5</v>
      </c>
      <c r="E213" s="5" t="s">
        <v>15</v>
      </c>
      <c r="F213" s="51">
        <v>0</v>
      </c>
      <c r="G213" s="49">
        <f t="shared" si="3"/>
        <v>0</v>
      </c>
    </row>
    <row r="214" spans="2:7" ht="14.25" customHeight="1">
      <c r="B214" s="8">
        <v>209</v>
      </c>
      <c r="C214" s="9" t="s">
        <v>12</v>
      </c>
      <c r="D214" s="54">
        <v>5</v>
      </c>
      <c r="E214" s="5" t="s">
        <v>15</v>
      </c>
      <c r="F214" s="51">
        <v>0</v>
      </c>
      <c r="G214" s="49">
        <f t="shared" si="3"/>
        <v>0</v>
      </c>
    </row>
    <row r="215" spans="2:7" ht="12" customHeight="1">
      <c r="B215" s="8">
        <v>210</v>
      </c>
      <c r="C215" s="9" t="s">
        <v>11</v>
      </c>
      <c r="D215" s="54">
        <v>5</v>
      </c>
      <c r="E215" s="5" t="s">
        <v>15</v>
      </c>
      <c r="F215" s="51">
        <v>0</v>
      </c>
      <c r="G215" s="49">
        <f t="shared" si="3"/>
        <v>0</v>
      </c>
    </row>
    <row r="216" spans="2:7" ht="15" customHeight="1">
      <c r="B216" s="8">
        <v>211</v>
      </c>
      <c r="C216" s="9" t="s">
        <v>10</v>
      </c>
      <c r="D216" s="54">
        <v>5</v>
      </c>
      <c r="E216" s="5" t="s">
        <v>15</v>
      </c>
      <c r="F216" s="51">
        <v>0</v>
      </c>
      <c r="G216" s="49">
        <f t="shared" si="3"/>
        <v>0</v>
      </c>
    </row>
    <row r="217" spans="2:7" ht="13.5" customHeight="1">
      <c r="B217" s="8">
        <v>212</v>
      </c>
      <c r="C217" s="9" t="s">
        <v>207</v>
      </c>
      <c r="D217" s="54">
        <v>10</v>
      </c>
      <c r="E217" s="5" t="s">
        <v>15</v>
      </c>
      <c r="F217" s="51">
        <v>0</v>
      </c>
      <c r="G217" s="49">
        <f t="shared" si="3"/>
        <v>0</v>
      </c>
    </row>
    <row r="218" spans="2:7" ht="12.75" customHeight="1">
      <c r="B218" s="8">
        <v>213</v>
      </c>
      <c r="C218" s="9" t="s">
        <v>195</v>
      </c>
      <c r="D218" s="54">
        <v>20</v>
      </c>
      <c r="E218" s="5" t="s">
        <v>15</v>
      </c>
      <c r="F218" s="51">
        <v>0</v>
      </c>
      <c r="G218" s="49">
        <f t="shared" si="3"/>
        <v>0</v>
      </c>
    </row>
    <row r="219" spans="2:7" ht="12.75" customHeight="1">
      <c r="B219" s="8">
        <v>214</v>
      </c>
      <c r="C219" s="9" t="s">
        <v>196</v>
      </c>
      <c r="D219" s="54">
        <v>20</v>
      </c>
      <c r="E219" s="5" t="s">
        <v>15</v>
      </c>
      <c r="F219" s="51">
        <v>0</v>
      </c>
      <c r="G219" s="49">
        <f t="shared" si="3"/>
        <v>0</v>
      </c>
    </row>
    <row r="220" spans="2:7" ht="12.75" customHeight="1">
      <c r="B220" s="8">
        <v>215</v>
      </c>
      <c r="C220" s="9" t="s">
        <v>197</v>
      </c>
      <c r="D220" s="54">
        <v>20</v>
      </c>
      <c r="E220" s="5" t="s">
        <v>15</v>
      </c>
      <c r="F220" s="51">
        <v>0</v>
      </c>
      <c r="G220" s="49">
        <f t="shared" si="3"/>
        <v>0</v>
      </c>
    </row>
    <row r="221" spans="2:7" ht="13.5" customHeight="1">
      <c r="B221" s="8">
        <v>216</v>
      </c>
      <c r="C221" s="9" t="s">
        <v>198</v>
      </c>
      <c r="D221" s="54">
        <v>120</v>
      </c>
      <c r="E221" s="5" t="s">
        <v>15</v>
      </c>
      <c r="F221" s="51">
        <v>0</v>
      </c>
      <c r="G221" s="49">
        <f t="shared" si="3"/>
        <v>0</v>
      </c>
    </row>
    <row r="222" spans="2:7" ht="12.75" customHeight="1">
      <c r="B222" s="8">
        <v>217</v>
      </c>
      <c r="C222" s="9" t="s">
        <v>199</v>
      </c>
      <c r="D222" s="54">
        <v>50</v>
      </c>
      <c r="E222" s="5" t="s">
        <v>15</v>
      </c>
      <c r="F222" s="51">
        <v>0</v>
      </c>
      <c r="G222" s="49">
        <f t="shared" si="3"/>
        <v>0</v>
      </c>
    </row>
    <row r="223" spans="2:7" ht="12.75" customHeight="1">
      <c r="B223" s="8">
        <v>218</v>
      </c>
      <c r="C223" s="9" t="s">
        <v>200</v>
      </c>
      <c r="D223" s="54">
        <v>50</v>
      </c>
      <c r="E223" s="5" t="s">
        <v>15</v>
      </c>
      <c r="F223" s="51">
        <v>0</v>
      </c>
      <c r="G223" s="49">
        <f t="shared" si="3"/>
        <v>0</v>
      </c>
    </row>
    <row r="224" spans="2:7" ht="12.75" customHeight="1">
      <c r="B224" s="8">
        <v>219</v>
      </c>
      <c r="C224" s="45" t="s">
        <v>187</v>
      </c>
      <c r="D224" s="54">
        <v>6</v>
      </c>
      <c r="E224" s="5" t="s">
        <v>15</v>
      </c>
      <c r="F224" s="51">
        <v>0</v>
      </c>
      <c r="G224" s="49">
        <f t="shared" si="3"/>
        <v>0</v>
      </c>
    </row>
    <row r="225" spans="2:7" ht="12.75" customHeight="1">
      <c r="B225" s="8">
        <v>220</v>
      </c>
      <c r="C225" s="45" t="s">
        <v>186</v>
      </c>
      <c r="D225" s="54">
        <v>6</v>
      </c>
      <c r="E225" s="30" t="s">
        <v>15</v>
      </c>
      <c r="F225" s="51">
        <v>0</v>
      </c>
      <c r="G225" s="49">
        <f t="shared" si="3"/>
        <v>0</v>
      </c>
    </row>
    <row r="226" spans="2:7" ht="12.75">
      <c r="B226" s="33"/>
      <c r="C226" s="48"/>
      <c r="D226" s="28"/>
      <c r="E226" s="35"/>
      <c r="F226" s="31" t="s">
        <v>30</v>
      </c>
      <c r="G226" s="50">
        <f>SUM(G6:G225)</f>
        <v>0</v>
      </c>
    </row>
    <row r="227" spans="2:7" ht="12.75">
      <c r="B227" s="33"/>
      <c r="C227" s="34"/>
      <c r="D227" s="28"/>
      <c r="E227" s="35"/>
      <c r="F227" s="36"/>
      <c r="G227" s="36"/>
    </row>
    <row r="228" spans="2:7" ht="12.75">
      <c r="B228" s="33"/>
      <c r="C228" s="72" t="s">
        <v>23</v>
      </c>
      <c r="D228" s="72"/>
      <c r="E228" s="72"/>
      <c r="F228" s="72"/>
      <c r="G228" s="72"/>
    </row>
    <row r="229" spans="3:7" ht="12.75">
      <c r="C229" s="72" t="s">
        <v>24</v>
      </c>
      <c r="D229" s="72"/>
      <c r="E229" s="72"/>
      <c r="F229" s="72"/>
      <c r="G229" s="72"/>
    </row>
    <row r="231" spans="3:8" ht="12.75">
      <c r="C231" s="15"/>
      <c r="D231" s="15"/>
      <c r="E231" s="15"/>
      <c r="F231" s="15"/>
      <c r="G231" s="15"/>
      <c r="H231" s="16"/>
    </row>
    <row r="232" spans="3:7" ht="12.75">
      <c r="C232" s="73" t="s">
        <v>25</v>
      </c>
      <c r="D232" s="73"/>
      <c r="E232" s="73"/>
      <c r="F232" s="73"/>
      <c r="G232" s="73"/>
    </row>
    <row r="233" spans="3:7" ht="12.75">
      <c r="C233" s="73" t="s">
        <v>26</v>
      </c>
      <c r="D233" s="73"/>
      <c r="E233" s="73"/>
      <c r="F233" s="73"/>
      <c r="G233" s="73"/>
    </row>
    <row r="234" spans="3:8" ht="12.75">
      <c r="C234" s="17"/>
      <c r="D234" s="18"/>
      <c r="E234" s="19"/>
      <c r="F234" s="20"/>
      <c r="G234" s="21"/>
      <c r="H234" s="22"/>
    </row>
    <row r="235" spans="2:7" ht="54.75" customHeight="1">
      <c r="B235" s="71" t="s">
        <v>27</v>
      </c>
      <c r="C235" s="71"/>
      <c r="D235" s="71"/>
      <c r="E235" s="71"/>
      <c r="F235" s="71"/>
      <c r="G235" s="71"/>
    </row>
    <row r="236" spans="3:7" ht="12.75">
      <c r="C236" s="52" t="s">
        <v>206</v>
      </c>
      <c r="D236" s="53"/>
      <c r="E236" s="53"/>
      <c r="F236" s="53"/>
      <c r="G236" s="53"/>
    </row>
    <row r="237" spans="2:11" ht="28.5" customHeight="1">
      <c r="B237" s="37"/>
      <c r="C237" s="74" t="s">
        <v>235</v>
      </c>
      <c r="D237" s="74"/>
      <c r="E237" s="74"/>
      <c r="F237" s="74"/>
      <c r="G237" s="74"/>
      <c r="H237" s="74"/>
      <c r="I237" s="74"/>
      <c r="J237" s="74"/>
      <c r="K237" s="74"/>
    </row>
    <row r="238" spans="2:11" ht="12.75">
      <c r="B238" s="38"/>
      <c r="C238" s="74" t="s">
        <v>236</v>
      </c>
      <c r="D238" s="74"/>
      <c r="E238" s="74"/>
      <c r="F238" s="74"/>
      <c r="G238" s="74"/>
      <c r="H238" s="74"/>
      <c r="I238" s="74"/>
      <c r="J238" s="74"/>
      <c r="K238" s="74"/>
    </row>
    <row r="239" spans="2:8" ht="12.75">
      <c r="B239" s="33"/>
      <c r="C239" s="39"/>
      <c r="D239" s="28"/>
      <c r="E239" s="29"/>
      <c r="F239" s="40"/>
      <c r="G239" s="40"/>
      <c r="H239" s="1"/>
    </row>
    <row r="240" spans="2:8" ht="12.75">
      <c r="B240" s="26"/>
      <c r="C240" s="27"/>
      <c r="D240" s="28"/>
      <c r="E240" s="29"/>
      <c r="F240" s="40"/>
      <c r="G240" s="40"/>
      <c r="H240" s="1"/>
    </row>
    <row r="241" spans="2:8" ht="12.75">
      <c r="B241" s="26"/>
      <c r="C241" s="27"/>
      <c r="D241" s="28"/>
      <c r="E241" s="29"/>
      <c r="F241" s="40"/>
      <c r="G241" s="40"/>
      <c r="H241" s="1"/>
    </row>
    <row r="242" spans="2:8" ht="12.75">
      <c r="B242" s="26"/>
      <c r="C242" s="34"/>
      <c r="D242" s="28"/>
      <c r="E242" s="29"/>
      <c r="F242" s="40"/>
      <c r="G242" s="40"/>
      <c r="H242" s="1"/>
    </row>
    <row r="243" spans="2:8" ht="12.75">
      <c r="B243" s="26"/>
      <c r="C243" s="27"/>
      <c r="D243" s="28"/>
      <c r="E243" s="29"/>
      <c r="F243" s="41"/>
      <c r="G243" s="40"/>
      <c r="H243" s="1"/>
    </row>
    <row r="244" spans="2:8" ht="12.75">
      <c r="B244" s="37"/>
      <c r="C244" s="1"/>
      <c r="D244" s="1"/>
      <c r="E244" s="1"/>
      <c r="F244" s="1"/>
      <c r="G244" s="1"/>
      <c r="H244" s="1"/>
    </row>
    <row r="245" spans="2:8" ht="12.75">
      <c r="B245" s="37"/>
      <c r="C245" s="1"/>
      <c r="D245" s="1"/>
      <c r="E245" s="1"/>
      <c r="F245" s="1"/>
      <c r="G245" s="1"/>
      <c r="H245" s="1"/>
    </row>
    <row r="246" spans="2:8" ht="12.75">
      <c r="B246" s="37"/>
      <c r="C246" s="76"/>
      <c r="D246" s="76"/>
      <c r="E246" s="76"/>
      <c r="F246" s="76"/>
      <c r="G246" s="76"/>
      <c r="H246" s="1"/>
    </row>
    <row r="247" spans="2:8" ht="12.75">
      <c r="B247" s="37"/>
      <c r="C247" s="76"/>
      <c r="D247" s="76"/>
      <c r="E247" s="76"/>
      <c r="F247" s="76"/>
      <c r="G247" s="76"/>
      <c r="H247" s="1"/>
    </row>
    <row r="248" spans="2:8" ht="12.75">
      <c r="B248" s="37"/>
      <c r="C248" s="1"/>
      <c r="D248" s="1"/>
      <c r="E248" s="1"/>
      <c r="F248" s="1"/>
      <c r="G248" s="1"/>
      <c r="H248" s="1"/>
    </row>
    <row r="249" spans="2:8" ht="12.75">
      <c r="B249" s="37"/>
      <c r="C249" s="42"/>
      <c r="D249" s="42"/>
      <c r="E249" s="42"/>
      <c r="F249" s="42"/>
      <c r="G249" s="42"/>
      <c r="H249" s="1"/>
    </row>
    <row r="250" spans="2:8" ht="12.75">
      <c r="B250" s="37"/>
      <c r="C250" s="75"/>
      <c r="D250" s="75"/>
      <c r="E250" s="75"/>
      <c r="F250" s="75"/>
      <c r="G250" s="75"/>
      <c r="H250" s="1"/>
    </row>
    <row r="251" spans="2:8" ht="12.75">
      <c r="B251" s="37"/>
      <c r="C251" s="75"/>
      <c r="D251" s="75"/>
      <c r="E251" s="75"/>
      <c r="F251" s="75"/>
      <c r="G251" s="75"/>
      <c r="H251" s="1"/>
    </row>
  </sheetData>
  <sheetProtection selectLockedCells="1" selectUnlockedCells="1"/>
  <mergeCells count="12">
    <mergeCell ref="C237:K237"/>
    <mergeCell ref="C233:G233"/>
    <mergeCell ref="C251:G251"/>
    <mergeCell ref="C246:G246"/>
    <mergeCell ref="C247:G247"/>
    <mergeCell ref="C250:G250"/>
    <mergeCell ref="C238:K238"/>
    <mergeCell ref="D2:J2"/>
    <mergeCell ref="B235:G235"/>
    <mergeCell ref="C229:G229"/>
    <mergeCell ref="C232:G232"/>
    <mergeCell ref="C228:G228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Fijałkowska</dc:creator>
  <cp:keywords/>
  <dc:description/>
  <cp:lastModifiedBy>kkrol</cp:lastModifiedBy>
  <cp:lastPrinted>2018-04-03T07:22:28Z</cp:lastPrinted>
  <dcterms:created xsi:type="dcterms:W3CDTF">2011-07-01T10:09:30Z</dcterms:created>
  <dcterms:modified xsi:type="dcterms:W3CDTF">2018-04-10T11:25:09Z</dcterms:modified>
  <cp:category/>
  <cp:version/>
  <cp:contentType/>
  <cp:contentStatus/>
</cp:coreProperties>
</file>